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55" windowWidth="18540" windowHeight="12975"/>
  </bookViews>
  <sheets>
    <sheet name="Padrón Junio Transparencia" sheetId="10" r:id="rId1"/>
  </sheets>
  <calcPr calcId="145621"/>
</workbook>
</file>

<file path=xl/calcChain.xml><?xml version="1.0" encoding="utf-8"?>
<calcChain xmlns="http://schemas.openxmlformats.org/spreadsheetml/2006/main">
  <c r="H92" i="10" l="1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E46" i="10" l="1"/>
  <c r="D46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M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<sst xmlns="http://schemas.openxmlformats.org/spreadsheetml/2006/main" count="936" uniqueCount="144">
  <si>
    <t>Ipozoltic Sanmartín Hidalgo Jalisco</t>
  </si>
  <si>
    <t>Glaucoma</t>
  </si>
  <si>
    <t>Computación</t>
  </si>
  <si>
    <t>lunes y martes</t>
  </si>
  <si>
    <t>computación</t>
  </si>
  <si>
    <t>Guadalajara</t>
  </si>
  <si>
    <t>Vicrotomía con desprendimiento de retina con 0% de vista.</t>
  </si>
  <si>
    <t>jueves y viernes</t>
  </si>
  <si>
    <t>Casada</t>
  </si>
  <si>
    <t>computaciónh</t>
  </si>
  <si>
    <t>Miércoles</t>
  </si>
  <si>
    <t>Glaucoma y catarata congénita</t>
  </si>
  <si>
    <t>Braille</t>
  </si>
  <si>
    <t>lunes</t>
  </si>
  <si>
    <t>Casado</t>
  </si>
  <si>
    <t>viernes</t>
  </si>
  <si>
    <t>Soltera</t>
  </si>
  <si>
    <t>martes</t>
  </si>
  <si>
    <t>Viernes</t>
  </si>
  <si>
    <t>Contador</t>
  </si>
  <si>
    <t>jueves</t>
  </si>
  <si>
    <t>lunes martes y jueves</t>
  </si>
  <si>
    <t>Soltero</t>
  </si>
  <si>
    <t xml:space="preserve">Catarata congénita y glaucoma </t>
  </si>
  <si>
    <t>31 44 09 98 y cel 33 11 32 11 11 y 3333 80 48 81.</t>
  </si>
  <si>
    <t>31 44 76 71 33 14 45 07 75</t>
  </si>
  <si>
    <t xml:space="preserve">No. </t>
  </si>
  <si>
    <t>Mes</t>
  </si>
  <si>
    <t>Nom. Completo</t>
  </si>
  <si>
    <t>H</t>
  </si>
  <si>
    <t>M</t>
  </si>
  <si>
    <t>Fecha de Nacimiento</t>
  </si>
  <si>
    <t>CURP</t>
  </si>
  <si>
    <t>Lugar de Nacimiento</t>
  </si>
  <si>
    <t>Domicilio</t>
  </si>
  <si>
    <t>Estado Civil</t>
  </si>
  <si>
    <t>Teléfono</t>
  </si>
  <si>
    <t>Último Grado de Estudios</t>
  </si>
  <si>
    <t>Diagnóstico de Discapacidad</t>
  </si>
  <si>
    <t>Curso que le interesa</t>
  </si>
  <si>
    <t>Días de Asistencia</t>
  </si>
  <si>
    <t>S/D</t>
  </si>
  <si>
    <t>Dirección para la Inclusión de las Personas con Discapacidad</t>
  </si>
  <si>
    <t>No. Del Proyecto:</t>
  </si>
  <si>
    <t>Nombre del Proyecto:</t>
  </si>
  <si>
    <t>No. De Indicador:</t>
  </si>
  <si>
    <t>Nombre del Responsable del Proyecto:</t>
  </si>
  <si>
    <t>Dra. Sandra Ermila Dau Iñiguez
 Directora para la Inclusión de las Personas con Discapacidad</t>
  </si>
  <si>
    <t>Nombre del Responsable de Programa:</t>
  </si>
  <si>
    <t xml:space="preserve">Glaucoma congénito </t>
  </si>
  <si>
    <t>Tlaquepaque Jalisco</t>
  </si>
  <si>
    <t>Guadalajara Jalisco</t>
  </si>
  <si>
    <t>México DF..</t>
  </si>
  <si>
    <t>soltero</t>
  </si>
  <si>
    <t>monte Escobedo Zacatecas</t>
  </si>
  <si>
    <t>soltera</t>
  </si>
  <si>
    <t>casada</t>
  </si>
  <si>
    <t>casado</t>
  </si>
  <si>
    <t>Secundaria terminada</t>
  </si>
  <si>
    <t>secundaria terminada</t>
  </si>
  <si>
    <t>daño al nervio óptico por tumor "astrositóma"</t>
  </si>
  <si>
    <t>preparatoria Terminada</t>
  </si>
  <si>
    <t>primaria terminada</t>
  </si>
  <si>
    <t>desprendimiento de retina</t>
  </si>
  <si>
    <t>pasante en contabilidad</t>
  </si>
  <si>
    <t>Lic en Psicología</t>
  </si>
  <si>
    <t>técnica en administración de empresas turísticas</t>
  </si>
  <si>
    <t>preparatoria terminada con carrera técnica en informática.</t>
  </si>
  <si>
    <t>técnico en electrónica y automatización</t>
  </si>
  <si>
    <t>preparatoria terminada</t>
  </si>
  <si>
    <t>oculocutáneo por albinismo leve</t>
  </si>
  <si>
    <t>prepa terminada</t>
  </si>
  <si>
    <t>auxiliar de enfermera</t>
  </si>
  <si>
    <t>primaria trunca</t>
  </si>
  <si>
    <t>afección de nervio +óptico por tumor cerebral</t>
  </si>
  <si>
    <t>Administración de empresas</t>
  </si>
  <si>
    <t>prepa trunca</t>
  </si>
  <si>
    <t>x</t>
  </si>
  <si>
    <t>LEY DE TRANSPARENCIA Y ACCESO A LA INFORMACIÓN PÚBLICA
DEL ESTADO DE JALISCO Y SUS MUNICIPIOS, ART. 20 Y 21.</t>
  </si>
  <si>
    <t>retinopatía diabética</t>
  </si>
  <si>
    <t xml:space="preserve">daño al nervio óptico por exposición a químicos </t>
  </si>
  <si>
    <t>nació sin un ojo y debilidad del nervio óptico.</t>
  </si>
  <si>
    <t>ceguera por consecuencia de un accidente automotriz</t>
  </si>
  <si>
    <t>atrofia óptica bilateral por neurosis óptica</t>
  </si>
  <si>
    <t>Retinopatía diabética</t>
  </si>
  <si>
    <t>Glaucoma de  degenerativo en ambos ojos</t>
  </si>
  <si>
    <t>Edad</t>
  </si>
  <si>
    <t>Usuarios activos del 21 de Mayo al 20 de Junio de 2016</t>
  </si>
  <si>
    <t>Junio</t>
  </si>
  <si>
    <t>retinosis pigmentaria progresiva</t>
  </si>
  <si>
    <t>ceguera Cortical con el 80% de ceguera.</t>
  </si>
  <si>
    <t>retinosis pigmentosa y desprendimiento de retina</t>
  </si>
  <si>
    <t>Sanctorum de Lázaro cárdenas en Tlaxcala</t>
  </si>
  <si>
    <t>Retinopatía Diabética</t>
  </si>
  <si>
    <t>002</t>
  </si>
  <si>
    <t>APOYO ADMINISTRATIVO DE LA OPERACIÓN</t>
  </si>
  <si>
    <t xml:space="preserve">Servicios otorgados a personas con discapacidad y/o en riesgo de padecerla, en el Centro de Rehabilitación Integral </t>
  </si>
  <si>
    <t>M.G.S.S. Verónica del Rocío Díaz Escobar
Jefa de Primer Nivel de Atención a la Discapacidad</t>
  </si>
  <si>
    <t>Padron Lengua de Señas Mexicana</t>
  </si>
  <si>
    <t>Usuarios activos del 21 de Abril al 20 de Mayo de 2016</t>
  </si>
  <si>
    <t>JUNIO</t>
  </si>
  <si>
    <t>X</t>
  </si>
  <si>
    <t>OAXACA</t>
  </si>
  <si>
    <t>CASADA</t>
  </si>
  <si>
    <t>PRIMARIA</t>
  </si>
  <si>
    <t>SORDA</t>
  </si>
  <si>
    <t>MONTERREY</t>
  </si>
  <si>
    <t>UNION LIBRE</t>
  </si>
  <si>
    <t>PREPA</t>
  </si>
  <si>
    <t>SORDO</t>
  </si>
  <si>
    <t>MEXICO D.F.</t>
  </si>
  <si>
    <t>SECUNDARIA</t>
  </si>
  <si>
    <t>GUADALAJARA</t>
  </si>
  <si>
    <t>CASADO</t>
  </si>
  <si>
    <t>SOLTERA</t>
  </si>
  <si>
    <t>JALISCO TEPATITLAN DE MORELOS</t>
  </si>
  <si>
    <t>SOLTERO</t>
  </si>
  <si>
    <t>UNIVERDIDAD</t>
  </si>
  <si>
    <t>SAN JULUAN</t>
  </si>
  <si>
    <t>NINGUNA</t>
  </si>
  <si>
    <t>MINATITLAN VERACRUZ</t>
  </si>
  <si>
    <t>ZAPOPAN</t>
  </si>
  <si>
    <t>SEPARADA</t>
  </si>
  <si>
    <t>ZACATECAS</t>
  </si>
  <si>
    <t>SEPARADO</t>
  </si>
  <si>
    <t>NINGUNO</t>
  </si>
  <si>
    <t>LIC</t>
  </si>
  <si>
    <t>LSM</t>
  </si>
  <si>
    <t>LUNES</t>
  </si>
  <si>
    <t>CURSO LSM</t>
  </si>
  <si>
    <t>LIC.</t>
  </si>
  <si>
    <t>LUNES 9 AM</t>
  </si>
  <si>
    <t>NAYARIT</t>
  </si>
  <si>
    <t>MORELOS</t>
  </si>
  <si>
    <t>HIDALGO SAN MARTIN</t>
  </si>
  <si>
    <t>VIERNES</t>
  </si>
  <si>
    <t>DIVORCIADA</t>
  </si>
  <si>
    <t xml:space="preserve">CIHUATLAN </t>
  </si>
  <si>
    <t>MANZANILLO</t>
  </si>
  <si>
    <t>UNIVERDADA</t>
  </si>
  <si>
    <t>NORMALISTA</t>
  </si>
  <si>
    <t>TECNICO</t>
  </si>
  <si>
    <t>Padrón Sala de Informática</t>
  </si>
  <si>
    <t>Padron 1er. Nivel de la Discpacidad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</si>
</sst>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color rgb="FF000000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2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2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4" fontId="1" fillId="2" borderId="1" xfId="1" applyNumberFormat="1" applyFill="1" applyBorder="1" applyAlignment="1">
      <alignment horizontal="center" vertical="center" wrapText="1"/>
    </xf>
    <xf numFmtId="14" fontId="1" fillId="2" borderId="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10" xfId="2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202407</xdr:colOff>
      <xdr:row>2</xdr:row>
      <xdr:rowOff>140743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69107" cy="626517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762000</xdr:colOff>
      <xdr:row>0</xdr:row>
      <xdr:rowOff>0</xdr:rowOff>
    </xdr:from>
    <xdr:to>
      <xdr:col>10</xdr:col>
      <xdr:colOff>200024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0"/>
          <a:ext cx="1790699" cy="438150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857250</xdr:colOff>
      <xdr:row>0</xdr:row>
      <xdr:rowOff>28575</xdr:rowOff>
    </xdr:from>
    <xdr:to>
      <xdr:col>13</xdr:col>
      <xdr:colOff>570371</xdr:colOff>
      <xdr:row>3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28575"/>
          <a:ext cx="1865771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2"/>
  <sheetViews>
    <sheetView showGridLines="0" tabSelected="1" topLeftCell="A43" workbookViewId="0">
      <selection activeCell="I9" sqref="I9"/>
    </sheetView>
  </sheetViews>
  <sheetFormatPr baseColWidth="10" defaultRowHeight="12.75" x14ac:dyDescent="0.2"/>
  <cols>
    <col min="1" max="1" width="4" style="1" bestFit="1" customWidth="1"/>
    <col min="2" max="2" width="7.28515625" style="1" bestFit="1" customWidth="1"/>
    <col min="3" max="3" width="35.140625" style="1" bestFit="1" customWidth="1"/>
    <col min="4" max="5" width="3" style="1" bestFit="1" customWidth="1"/>
    <col min="6" max="6" width="12" style="1" customWidth="1"/>
    <col min="7" max="7" width="12" style="1" hidden="1" customWidth="1"/>
    <col min="8" max="8" width="12" style="1" customWidth="1"/>
    <col min="9" max="9" width="22.5703125" style="1" bestFit="1" customWidth="1"/>
    <col min="10" max="10" width="12.7109375" style="1" customWidth="1"/>
    <col min="11" max="11" width="28.7109375" style="1" customWidth="1"/>
    <col min="12" max="12" width="7.28515625" style="1" bestFit="1" customWidth="1"/>
    <col min="13" max="13" width="19.42578125" style="1" customWidth="1"/>
    <col min="14" max="14" width="13" style="1" customWidth="1"/>
    <col min="15" max="15" width="20.85546875" style="1" customWidth="1"/>
    <col min="16" max="16" width="28" style="1" bestFit="1" customWidth="1"/>
    <col min="17" max="17" width="19.140625" style="1" customWidth="1"/>
    <col min="18" max="16384" width="11.42578125" style="1"/>
  </cols>
  <sheetData>
    <row r="1" spans="1:20" s="20" customFormat="1" ht="12.75" customHeight="1" x14ac:dyDescent="0.2">
      <c r="J1" s="3"/>
      <c r="M1" s="3"/>
      <c r="N1" s="3"/>
      <c r="O1" s="3"/>
    </row>
    <row r="2" spans="1:20" s="3" customFormat="1" ht="25.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K2" s="20"/>
      <c r="L2" s="20"/>
    </row>
    <row r="3" spans="1:20" s="20" customFormat="1" x14ac:dyDescent="0.2">
      <c r="J3" s="3"/>
      <c r="M3" s="3"/>
      <c r="N3" s="3"/>
      <c r="O3" s="3"/>
    </row>
    <row r="4" spans="1:20" s="20" customFormat="1" ht="16.5" customHeight="1" x14ac:dyDescent="0.2">
      <c r="A4" s="34" t="s">
        <v>143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"/>
    </row>
    <row r="5" spans="1:20" s="20" customFormat="1" x14ac:dyDescent="0.2">
      <c r="A5" s="35" t="s">
        <v>42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"/>
    </row>
    <row r="6" spans="1:20" s="20" customFormat="1" ht="25.5" customHeight="1" x14ac:dyDescent="0.2">
      <c r="J6" s="3"/>
      <c r="M6" s="3"/>
      <c r="N6" s="3"/>
      <c r="O6" s="3"/>
    </row>
    <row r="7" spans="1:20" s="20" customFormat="1" ht="48" customHeight="1" x14ac:dyDescent="0.2">
      <c r="A7" s="4" t="s">
        <v>43</v>
      </c>
      <c r="B7" s="27" t="s">
        <v>94</v>
      </c>
      <c r="C7" s="6" t="s">
        <v>44</v>
      </c>
      <c r="D7" s="36" t="s">
        <v>95</v>
      </c>
      <c r="E7" s="37"/>
      <c r="F7" s="37"/>
      <c r="G7" s="37"/>
      <c r="H7" s="37"/>
      <c r="I7" s="38"/>
      <c r="J7" s="7" t="s">
        <v>45</v>
      </c>
      <c r="K7" s="5">
        <v>219</v>
      </c>
      <c r="L7" s="39" t="s">
        <v>96</v>
      </c>
      <c r="M7" s="40"/>
      <c r="N7" s="41"/>
      <c r="O7" s="3"/>
    </row>
    <row r="8" spans="1:20" s="20" customFormat="1" x14ac:dyDescent="0.2">
      <c r="A8" s="8"/>
      <c r="B8" s="6"/>
      <c r="C8" s="9"/>
      <c r="D8" s="10"/>
      <c r="E8" s="10"/>
      <c r="F8" s="11"/>
      <c r="G8" s="11"/>
      <c r="H8" s="11"/>
      <c r="I8" s="11"/>
      <c r="J8" s="13"/>
      <c r="K8" s="11"/>
      <c r="L8" s="11"/>
      <c r="M8" s="13"/>
      <c r="N8" s="13"/>
      <c r="O8" s="3"/>
    </row>
    <row r="9" spans="1:20" s="20" customFormat="1" ht="36" customHeight="1" x14ac:dyDescent="0.2">
      <c r="A9" s="42" t="s">
        <v>46</v>
      </c>
      <c r="B9" s="42"/>
      <c r="C9" s="42"/>
      <c r="D9" s="43" t="s">
        <v>47</v>
      </c>
      <c r="E9" s="44"/>
      <c r="F9" s="44"/>
      <c r="G9" s="18"/>
      <c r="H9" s="18"/>
      <c r="I9" s="11"/>
      <c r="J9" s="13"/>
      <c r="K9" s="6" t="s">
        <v>48</v>
      </c>
      <c r="L9" s="45" t="s">
        <v>97</v>
      </c>
      <c r="M9" s="46"/>
      <c r="N9" s="47"/>
      <c r="O9" s="3"/>
    </row>
    <row r="10" spans="1:20" s="20" customFormat="1" ht="16.5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6"/>
      <c r="K10" s="15"/>
      <c r="L10" s="15"/>
      <c r="M10" s="16"/>
      <c r="N10" s="16"/>
      <c r="O10" s="3"/>
    </row>
    <row r="11" spans="1:20" ht="15.75" customHeight="1" thickBot="1" x14ac:dyDescent="0.25">
      <c r="A11" s="28" t="s">
        <v>142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14"/>
      <c r="S11" s="14"/>
      <c r="T11" s="14"/>
    </row>
    <row r="12" spans="1:20" ht="16.5" customHeight="1" x14ac:dyDescent="0.2">
      <c r="A12" s="31" t="s">
        <v>87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  <c r="R12" s="14"/>
      <c r="S12" s="14"/>
      <c r="T12" s="14"/>
    </row>
    <row r="13" spans="1:20" s="2" customFormat="1" ht="25.5" x14ac:dyDescent="0.2">
      <c r="A13" s="23" t="s">
        <v>26</v>
      </c>
      <c r="B13" s="23" t="s">
        <v>27</v>
      </c>
      <c r="C13" s="23" t="s">
        <v>28</v>
      </c>
      <c r="D13" s="23" t="s">
        <v>29</v>
      </c>
      <c r="E13" s="23" t="s">
        <v>30</v>
      </c>
      <c r="F13" s="23" t="s">
        <v>31</v>
      </c>
      <c r="G13" s="23"/>
      <c r="H13" s="23" t="s">
        <v>86</v>
      </c>
      <c r="I13" s="23" t="s">
        <v>32</v>
      </c>
      <c r="J13" s="23" t="s">
        <v>33</v>
      </c>
      <c r="K13" s="23" t="s">
        <v>34</v>
      </c>
      <c r="L13" s="23" t="s">
        <v>35</v>
      </c>
      <c r="M13" s="23" t="s">
        <v>36</v>
      </c>
      <c r="N13" s="23" t="s">
        <v>37</v>
      </c>
      <c r="O13" s="23" t="s">
        <v>38</v>
      </c>
      <c r="P13" s="23" t="s">
        <v>39</v>
      </c>
      <c r="Q13" s="23" t="s">
        <v>40</v>
      </c>
    </row>
    <row r="14" spans="1:20" ht="67.5" x14ac:dyDescent="0.2">
      <c r="A14" s="21">
        <v>1</v>
      </c>
      <c r="B14" s="21" t="s">
        <v>88</v>
      </c>
      <c r="C14" s="17" t="s">
        <v>78</v>
      </c>
      <c r="D14" s="21"/>
      <c r="E14" s="21" t="s">
        <v>77</v>
      </c>
      <c r="F14" s="22">
        <v>27192</v>
      </c>
      <c r="G14" s="22">
        <v>42542</v>
      </c>
      <c r="H14" s="19">
        <f>DATEDIF(F14,G14,"Y")</f>
        <v>42</v>
      </c>
      <c r="I14" s="17" t="s">
        <v>78</v>
      </c>
      <c r="J14" s="12" t="s">
        <v>50</v>
      </c>
      <c r="K14" s="17" t="s">
        <v>78</v>
      </c>
      <c r="L14" s="21" t="s">
        <v>16</v>
      </c>
      <c r="M14" s="17" t="s">
        <v>78</v>
      </c>
      <c r="N14" s="12" t="s">
        <v>58</v>
      </c>
      <c r="O14" s="12" t="s">
        <v>23</v>
      </c>
      <c r="P14" s="21" t="s">
        <v>2</v>
      </c>
      <c r="Q14" s="21" t="s">
        <v>15</v>
      </c>
    </row>
    <row r="15" spans="1:20" ht="67.5" x14ac:dyDescent="0.2">
      <c r="A15" s="21">
        <v>2</v>
      </c>
      <c r="B15" s="21" t="s">
        <v>88</v>
      </c>
      <c r="C15" s="17" t="s">
        <v>78</v>
      </c>
      <c r="D15" s="21"/>
      <c r="E15" s="21" t="s">
        <v>77</v>
      </c>
      <c r="F15" s="22">
        <v>33684</v>
      </c>
      <c r="G15" s="22">
        <v>42543</v>
      </c>
      <c r="H15" s="19">
        <f t="shared" ref="H15:H44" si="0">DATEDIF(F15,G15,"Y")</f>
        <v>24</v>
      </c>
      <c r="I15" s="17" t="s">
        <v>78</v>
      </c>
      <c r="J15" s="12" t="s">
        <v>51</v>
      </c>
      <c r="K15" s="17" t="s">
        <v>78</v>
      </c>
      <c r="L15" s="21" t="s">
        <v>16</v>
      </c>
      <c r="M15" s="17" t="s">
        <v>78</v>
      </c>
      <c r="N15" s="12" t="s">
        <v>59</v>
      </c>
      <c r="O15" s="12" t="s">
        <v>60</v>
      </c>
      <c r="P15" s="21" t="s">
        <v>2</v>
      </c>
      <c r="Q15" s="21" t="s">
        <v>20</v>
      </c>
    </row>
    <row r="16" spans="1:20" ht="67.5" x14ac:dyDescent="0.2">
      <c r="A16" s="21">
        <v>3</v>
      </c>
      <c r="B16" s="21" t="s">
        <v>88</v>
      </c>
      <c r="C16" s="17" t="s">
        <v>78</v>
      </c>
      <c r="D16" s="21" t="s">
        <v>77</v>
      </c>
      <c r="E16" s="21"/>
      <c r="F16" s="22">
        <v>31186</v>
      </c>
      <c r="G16" s="22">
        <v>42544</v>
      </c>
      <c r="H16" s="19">
        <f t="shared" si="0"/>
        <v>31</v>
      </c>
      <c r="I16" s="17" t="s">
        <v>78</v>
      </c>
      <c r="J16" s="12" t="s">
        <v>51</v>
      </c>
      <c r="K16" s="17" t="s">
        <v>78</v>
      </c>
      <c r="L16" s="21" t="s">
        <v>22</v>
      </c>
      <c r="M16" s="17" t="s">
        <v>78</v>
      </c>
      <c r="N16" s="12" t="s">
        <v>61</v>
      </c>
      <c r="O16" s="12" t="s">
        <v>79</v>
      </c>
      <c r="P16" s="21" t="s">
        <v>2</v>
      </c>
      <c r="Q16" s="21" t="s">
        <v>13</v>
      </c>
    </row>
    <row r="17" spans="1:17" ht="67.5" x14ac:dyDescent="0.2">
      <c r="A17" s="21">
        <v>4</v>
      </c>
      <c r="B17" s="21" t="s">
        <v>88</v>
      </c>
      <c r="C17" s="17" t="s">
        <v>78</v>
      </c>
      <c r="D17" s="21" t="s">
        <v>77</v>
      </c>
      <c r="E17" s="21"/>
      <c r="F17" s="22">
        <v>27386</v>
      </c>
      <c r="G17" s="22">
        <v>42545</v>
      </c>
      <c r="H17" s="19">
        <f t="shared" si="0"/>
        <v>41</v>
      </c>
      <c r="I17" s="17" t="s">
        <v>78</v>
      </c>
      <c r="J17" s="12" t="s">
        <v>52</v>
      </c>
      <c r="K17" s="17" t="s">
        <v>78</v>
      </c>
      <c r="L17" s="21" t="s">
        <v>53</v>
      </c>
      <c r="M17" s="17" t="s">
        <v>78</v>
      </c>
      <c r="N17" s="12" t="s">
        <v>62</v>
      </c>
      <c r="O17" s="12" t="s">
        <v>63</v>
      </c>
      <c r="P17" s="21" t="s">
        <v>2</v>
      </c>
      <c r="Q17" s="21" t="s">
        <v>21</v>
      </c>
    </row>
    <row r="18" spans="1:17" ht="67.5" x14ac:dyDescent="0.2">
      <c r="A18" s="21">
        <v>5</v>
      </c>
      <c r="B18" s="21" t="s">
        <v>88</v>
      </c>
      <c r="C18" s="17" t="s">
        <v>78</v>
      </c>
      <c r="D18" s="21"/>
      <c r="E18" s="21" t="s">
        <v>77</v>
      </c>
      <c r="F18" s="22">
        <v>27815</v>
      </c>
      <c r="G18" s="22">
        <v>42546</v>
      </c>
      <c r="H18" s="19">
        <f t="shared" si="0"/>
        <v>40</v>
      </c>
      <c r="I18" s="17" t="s">
        <v>78</v>
      </c>
      <c r="J18" s="12" t="s">
        <v>5</v>
      </c>
      <c r="K18" s="17" t="s">
        <v>78</v>
      </c>
      <c r="L18" s="21" t="s">
        <v>16</v>
      </c>
      <c r="M18" s="17" t="s">
        <v>78</v>
      </c>
      <c r="N18" s="12" t="s">
        <v>59</v>
      </c>
      <c r="O18" s="12" t="s">
        <v>89</v>
      </c>
      <c r="P18" s="21" t="s">
        <v>2</v>
      </c>
      <c r="Q18" s="21" t="s">
        <v>3</v>
      </c>
    </row>
    <row r="19" spans="1:17" ht="67.5" x14ac:dyDescent="0.2">
      <c r="A19" s="21">
        <v>6</v>
      </c>
      <c r="B19" s="21" t="s">
        <v>88</v>
      </c>
      <c r="C19" s="17" t="s">
        <v>78</v>
      </c>
      <c r="D19" s="21" t="s">
        <v>77</v>
      </c>
      <c r="E19" s="21"/>
      <c r="F19" s="22">
        <v>28740</v>
      </c>
      <c r="G19" s="22">
        <v>42547</v>
      </c>
      <c r="H19" s="19">
        <f t="shared" si="0"/>
        <v>37</v>
      </c>
      <c r="I19" s="17" t="s">
        <v>78</v>
      </c>
      <c r="J19" s="12" t="s">
        <v>54</v>
      </c>
      <c r="K19" s="17" t="s">
        <v>78</v>
      </c>
      <c r="L19" s="21" t="s">
        <v>14</v>
      </c>
      <c r="M19" s="17" t="s">
        <v>78</v>
      </c>
      <c r="N19" s="12" t="s">
        <v>64</v>
      </c>
      <c r="O19" s="12" t="s">
        <v>89</v>
      </c>
      <c r="P19" s="21" t="s">
        <v>4</v>
      </c>
      <c r="Q19" s="21" t="s">
        <v>3</v>
      </c>
    </row>
    <row r="20" spans="1:17" ht="67.5" x14ac:dyDescent="0.2">
      <c r="A20" s="21">
        <v>7</v>
      </c>
      <c r="B20" s="21" t="s">
        <v>88</v>
      </c>
      <c r="C20" s="17" t="s">
        <v>78</v>
      </c>
      <c r="D20" s="21" t="s">
        <v>77</v>
      </c>
      <c r="E20" s="21"/>
      <c r="F20" s="22">
        <v>26198</v>
      </c>
      <c r="G20" s="22">
        <v>42548</v>
      </c>
      <c r="H20" s="19">
        <f t="shared" si="0"/>
        <v>44</v>
      </c>
      <c r="I20" s="17" t="s">
        <v>78</v>
      </c>
      <c r="J20" s="12" t="s">
        <v>51</v>
      </c>
      <c r="K20" s="17" t="s">
        <v>78</v>
      </c>
      <c r="L20" s="21" t="s">
        <v>14</v>
      </c>
      <c r="M20" s="17" t="s">
        <v>78</v>
      </c>
      <c r="N20" s="12" t="s">
        <v>59</v>
      </c>
      <c r="O20" s="12" t="s">
        <v>79</v>
      </c>
      <c r="P20" s="21" t="s">
        <v>2</v>
      </c>
      <c r="Q20" s="21" t="s">
        <v>15</v>
      </c>
    </row>
    <row r="21" spans="1:17" ht="67.5" x14ac:dyDescent="0.2">
      <c r="A21" s="21">
        <v>8</v>
      </c>
      <c r="B21" s="21" t="s">
        <v>88</v>
      </c>
      <c r="C21" s="17" t="s">
        <v>78</v>
      </c>
      <c r="D21" s="21"/>
      <c r="E21" s="21" t="s">
        <v>77</v>
      </c>
      <c r="F21" s="22">
        <v>31877</v>
      </c>
      <c r="G21" s="22">
        <v>42549</v>
      </c>
      <c r="H21" s="19">
        <f t="shared" si="0"/>
        <v>29</v>
      </c>
      <c r="I21" s="17" t="s">
        <v>78</v>
      </c>
      <c r="J21" s="12" t="s">
        <v>51</v>
      </c>
      <c r="K21" s="17" t="s">
        <v>78</v>
      </c>
      <c r="L21" s="21" t="s">
        <v>55</v>
      </c>
      <c r="M21" s="17" t="s">
        <v>78</v>
      </c>
      <c r="N21" s="12" t="s">
        <v>62</v>
      </c>
      <c r="O21" s="12" t="s">
        <v>90</v>
      </c>
      <c r="P21" s="24" t="s">
        <v>41</v>
      </c>
      <c r="Q21" s="25" t="s">
        <v>41</v>
      </c>
    </row>
    <row r="22" spans="1:17" ht="67.5" x14ac:dyDescent="0.2">
      <c r="A22" s="21">
        <v>9</v>
      </c>
      <c r="B22" s="21" t="s">
        <v>88</v>
      </c>
      <c r="C22" s="17" t="s">
        <v>78</v>
      </c>
      <c r="D22" s="21" t="s">
        <v>77</v>
      </c>
      <c r="E22" s="21"/>
      <c r="F22" s="22">
        <v>27100</v>
      </c>
      <c r="G22" s="22">
        <v>42550</v>
      </c>
      <c r="H22" s="19">
        <f t="shared" si="0"/>
        <v>42</v>
      </c>
      <c r="I22" s="17" t="s">
        <v>78</v>
      </c>
      <c r="J22" s="12" t="s">
        <v>50</v>
      </c>
      <c r="K22" s="17" t="s">
        <v>78</v>
      </c>
      <c r="L22" s="21" t="s">
        <v>14</v>
      </c>
      <c r="M22" s="17" t="s">
        <v>78</v>
      </c>
      <c r="N22" s="12" t="s">
        <v>62</v>
      </c>
      <c r="O22" s="12" t="s">
        <v>80</v>
      </c>
      <c r="P22" s="25" t="s">
        <v>41</v>
      </c>
      <c r="Q22" s="25" t="s">
        <v>41</v>
      </c>
    </row>
    <row r="23" spans="1:17" ht="67.5" x14ac:dyDescent="0.2">
      <c r="A23" s="21">
        <v>10</v>
      </c>
      <c r="B23" s="21" t="s">
        <v>88</v>
      </c>
      <c r="C23" s="17" t="s">
        <v>78</v>
      </c>
      <c r="D23" s="21"/>
      <c r="E23" s="21" t="s">
        <v>77</v>
      </c>
      <c r="F23" s="22">
        <v>20068</v>
      </c>
      <c r="G23" s="22">
        <v>42551</v>
      </c>
      <c r="H23" s="19">
        <f t="shared" si="0"/>
        <v>61</v>
      </c>
      <c r="I23" s="17" t="s">
        <v>78</v>
      </c>
      <c r="J23" s="12" t="s">
        <v>0</v>
      </c>
      <c r="K23" s="17" t="s">
        <v>78</v>
      </c>
      <c r="L23" s="21" t="s">
        <v>55</v>
      </c>
      <c r="M23" s="17" t="s">
        <v>78</v>
      </c>
      <c r="N23" s="12" t="s">
        <v>65</v>
      </c>
      <c r="O23" s="12" t="s">
        <v>1</v>
      </c>
      <c r="P23" s="21" t="s">
        <v>2</v>
      </c>
      <c r="Q23" s="21" t="s">
        <v>3</v>
      </c>
    </row>
    <row r="24" spans="1:17" ht="67.5" x14ac:dyDescent="0.2">
      <c r="A24" s="21">
        <v>11</v>
      </c>
      <c r="B24" s="21" t="s">
        <v>88</v>
      </c>
      <c r="C24" s="17" t="s">
        <v>78</v>
      </c>
      <c r="D24" s="21" t="s">
        <v>77</v>
      </c>
      <c r="E24" s="21"/>
      <c r="F24" s="22">
        <v>31997</v>
      </c>
      <c r="G24" s="22">
        <v>42552</v>
      </c>
      <c r="H24" s="19">
        <f t="shared" si="0"/>
        <v>28</v>
      </c>
      <c r="I24" s="17" t="s">
        <v>78</v>
      </c>
      <c r="J24" s="12" t="s">
        <v>51</v>
      </c>
      <c r="K24" s="17" t="s">
        <v>78</v>
      </c>
      <c r="L24" s="21" t="s">
        <v>53</v>
      </c>
      <c r="M24" s="17" t="s">
        <v>78</v>
      </c>
      <c r="N24" s="12" t="s">
        <v>69</v>
      </c>
      <c r="O24" s="12" t="s">
        <v>79</v>
      </c>
      <c r="P24" s="21" t="s">
        <v>4</v>
      </c>
      <c r="Q24" s="21" t="s">
        <v>3</v>
      </c>
    </row>
    <row r="25" spans="1:17" ht="67.5" x14ac:dyDescent="0.2">
      <c r="A25" s="21">
        <v>12</v>
      </c>
      <c r="B25" s="21" t="s">
        <v>88</v>
      </c>
      <c r="C25" s="17" t="s">
        <v>78</v>
      </c>
      <c r="D25" s="21" t="s">
        <v>77</v>
      </c>
      <c r="E25" s="21"/>
      <c r="F25" s="22">
        <v>35361</v>
      </c>
      <c r="G25" s="22">
        <v>42553</v>
      </c>
      <c r="H25" s="19">
        <f t="shared" si="0"/>
        <v>19</v>
      </c>
      <c r="I25" s="17" t="s">
        <v>78</v>
      </c>
      <c r="J25" s="12" t="s">
        <v>5</v>
      </c>
      <c r="K25" s="17" t="s">
        <v>78</v>
      </c>
      <c r="L25" s="21" t="s">
        <v>53</v>
      </c>
      <c r="M25" s="17" t="s">
        <v>78</v>
      </c>
      <c r="N25" s="12" t="s">
        <v>24</v>
      </c>
      <c r="O25" s="25" t="s">
        <v>41</v>
      </c>
      <c r="P25" s="21" t="s">
        <v>4</v>
      </c>
      <c r="Q25" s="21" t="s">
        <v>7</v>
      </c>
    </row>
    <row r="26" spans="1:17" ht="67.5" x14ac:dyDescent="0.2">
      <c r="A26" s="21">
        <v>13</v>
      </c>
      <c r="B26" s="21" t="s">
        <v>88</v>
      </c>
      <c r="C26" s="17" t="s">
        <v>78</v>
      </c>
      <c r="D26" s="21"/>
      <c r="E26" s="21" t="s">
        <v>77</v>
      </c>
      <c r="F26" s="22">
        <v>33049</v>
      </c>
      <c r="G26" s="22">
        <v>42554</v>
      </c>
      <c r="H26" s="19">
        <f t="shared" si="0"/>
        <v>26</v>
      </c>
      <c r="I26" s="17" t="s">
        <v>78</v>
      </c>
      <c r="J26" s="12" t="s">
        <v>5</v>
      </c>
      <c r="K26" s="17" t="s">
        <v>78</v>
      </c>
      <c r="L26" s="21" t="s">
        <v>55</v>
      </c>
      <c r="M26" s="17" t="s">
        <v>78</v>
      </c>
      <c r="N26" s="12" t="s">
        <v>25</v>
      </c>
      <c r="O26" s="25" t="s">
        <v>41</v>
      </c>
      <c r="P26" s="21" t="s">
        <v>4</v>
      </c>
      <c r="Q26" s="21" t="s">
        <v>7</v>
      </c>
    </row>
    <row r="27" spans="1:17" ht="67.5" x14ac:dyDescent="0.2">
      <c r="A27" s="21">
        <v>14</v>
      </c>
      <c r="B27" s="21" t="s">
        <v>88</v>
      </c>
      <c r="C27" s="17" t="s">
        <v>78</v>
      </c>
      <c r="D27" s="21"/>
      <c r="E27" s="21" t="s">
        <v>77</v>
      </c>
      <c r="F27" s="22">
        <v>27221</v>
      </c>
      <c r="G27" s="22">
        <v>42555</v>
      </c>
      <c r="H27" s="19">
        <f t="shared" si="0"/>
        <v>41</v>
      </c>
      <c r="I27" s="17" t="s">
        <v>78</v>
      </c>
      <c r="J27" s="12" t="s">
        <v>51</v>
      </c>
      <c r="K27" s="17" t="s">
        <v>78</v>
      </c>
      <c r="L27" s="21" t="s">
        <v>55</v>
      </c>
      <c r="M27" s="17" t="s">
        <v>78</v>
      </c>
      <c r="N27" s="12" t="s">
        <v>66</v>
      </c>
      <c r="O27" s="12" t="s">
        <v>89</v>
      </c>
      <c r="P27" s="21" t="s">
        <v>4</v>
      </c>
      <c r="Q27" s="21" t="s">
        <v>3</v>
      </c>
    </row>
    <row r="28" spans="1:17" ht="67.5" x14ac:dyDescent="0.2">
      <c r="A28" s="21">
        <v>15</v>
      </c>
      <c r="B28" s="21" t="s">
        <v>88</v>
      </c>
      <c r="C28" s="17" t="s">
        <v>78</v>
      </c>
      <c r="D28" s="21" t="s">
        <v>77</v>
      </c>
      <c r="E28" s="21"/>
      <c r="F28" s="22">
        <v>27202</v>
      </c>
      <c r="G28" s="22">
        <v>42556</v>
      </c>
      <c r="H28" s="19">
        <f t="shared" si="0"/>
        <v>42</v>
      </c>
      <c r="I28" s="17" t="s">
        <v>78</v>
      </c>
      <c r="J28" s="12" t="s">
        <v>51</v>
      </c>
      <c r="K28" s="17" t="s">
        <v>78</v>
      </c>
      <c r="L28" s="21" t="s">
        <v>53</v>
      </c>
      <c r="M28" s="17" t="s">
        <v>78</v>
      </c>
      <c r="N28" s="12" t="s">
        <v>59</v>
      </c>
      <c r="O28" s="12" t="s">
        <v>91</v>
      </c>
      <c r="P28" s="21" t="s">
        <v>4</v>
      </c>
      <c r="Q28" s="21" t="s">
        <v>3</v>
      </c>
    </row>
    <row r="29" spans="1:17" ht="67.5" x14ac:dyDescent="0.2">
      <c r="A29" s="21">
        <v>16</v>
      </c>
      <c r="B29" s="21" t="s">
        <v>88</v>
      </c>
      <c r="C29" s="17" t="s">
        <v>78</v>
      </c>
      <c r="D29" s="21" t="s">
        <v>77</v>
      </c>
      <c r="E29" s="21"/>
      <c r="F29" s="22">
        <v>29732</v>
      </c>
      <c r="G29" s="22">
        <v>42557</v>
      </c>
      <c r="H29" s="19">
        <f t="shared" si="0"/>
        <v>35</v>
      </c>
      <c r="I29" s="17" t="s">
        <v>78</v>
      </c>
      <c r="J29" s="12" t="s">
        <v>5</v>
      </c>
      <c r="K29" s="17" t="s">
        <v>78</v>
      </c>
      <c r="L29" s="21" t="s">
        <v>53</v>
      </c>
      <c r="M29" s="17" t="s">
        <v>78</v>
      </c>
      <c r="N29" s="12" t="s">
        <v>67</v>
      </c>
      <c r="O29" s="12" t="s">
        <v>6</v>
      </c>
      <c r="P29" s="21" t="s">
        <v>4</v>
      </c>
      <c r="Q29" s="21" t="s">
        <v>3</v>
      </c>
    </row>
    <row r="30" spans="1:17" ht="67.5" x14ac:dyDescent="0.2">
      <c r="A30" s="21">
        <v>17</v>
      </c>
      <c r="B30" s="21" t="s">
        <v>88</v>
      </c>
      <c r="C30" s="17" t="s">
        <v>78</v>
      </c>
      <c r="D30" s="21" t="s">
        <v>77</v>
      </c>
      <c r="E30" s="21"/>
      <c r="F30" s="22">
        <v>29652</v>
      </c>
      <c r="G30" s="22">
        <v>42558</v>
      </c>
      <c r="H30" s="19">
        <f t="shared" si="0"/>
        <v>35</v>
      </c>
      <c r="I30" s="17" t="s">
        <v>78</v>
      </c>
      <c r="J30" s="12" t="s">
        <v>92</v>
      </c>
      <c r="K30" s="17" t="s">
        <v>78</v>
      </c>
      <c r="L30" s="21" t="s">
        <v>53</v>
      </c>
      <c r="M30" s="17" t="s">
        <v>78</v>
      </c>
      <c r="N30" s="12" t="s">
        <v>68</v>
      </c>
      <c r="O30" s="12" t="s">
        <v>79</v>
      </c>
      <c r="P30" s="21" t="s">
        <v>2</v>
      </c>
      <c r="Q30" s="21" t="s">
        <v>10</v>
      </c>
    </row>
    <row r="31" spans="1:17" ht="67.5" x14ac:dyDescent="0.2">
      <c r="A31" s="21">
        <v>18</v>
      </c>
      <c r="B31" s="21" t="s">
        <v>88</v>
      </c>
      <c r="C31" s="17" t="s">
        <v>78</v>
      </c>
      <c r="D31" s="21"/>
      <c r="E31" s="21" t="s">
        <v>77</v>
      </c>
      <c r="F31" s="22">
        <v>30116</v>
      </c>
      <c r="G31" s="22">
        <v>42559</v>
      </c>
      <c r="H31" s="19">
        <f t="shared" si="0"/>
        <v>34</v>
      </c>
      <c r="I31" s="17" t="s">
        <v>78</v>
      </c>
      <c r="J31" s="12" t="s">
        <v>51</v>
      </c>
      <c r="K31" s="17" t="s">
        <v>78</v>
      </c>
      <c r="L31" s="21" t="s">
        <v>8</v>
      </c>
      <c r="M31" s="17" t="s">
        <v>78</v>
      </c>
      <c r="N31" s="12" t="s">
        <v>69</v>
      </c>
      <c r="O31" s="12" t="s">
        <v>70</v>
      </c>
      <c r="P31" s="21" t="s">
        <v>4</v>
      </c>
      <c r="Q31" s="21" t="s">
        <v>7</v>
      </c>
    </row>
    <row r="32" spans="1:17" ht="67.5" x14ac:dyDescent="0.2">
      <c r="A32" s="21">
        <v>19</v>
      </c>
      <c r="B32" s="21" t="s">
        <v>88</v>
      </c>
      <c r="C32" s="17" t="s">
        <v>78</v>
      </c>
      <c r="D32" s="21"/>
      <c r="E32" s="21" t="s">
        <v>77</v>
      </c>
      <c r="F32" s="22">
        <v>29132</v>
      </c>
      <c r="G32" s="22">
        <v>42560</v>
      </c>
      <c r="H32" s="19">
        <f t="shared" si="0"/>
        <v>36</v>
      </c>
      <c r="I32" s="17" t="s">
        <v>78</v>
      </c>
      <c r="J32" s="26" t="s">
        <v>41</v>
      </c>
      <c r="K32" s="17" t="s">
        <v>78</v>
      </c>
      <c r="L32" s="21" t="s">
        <v>55</v>
      </c>
      <c r="M32" s="17" t="s">
        <v>78</v>
      </c>
      <c r="N32" s="12" t="s">
        <v>71</v>
      </c>
      <c r="O32" s="12" t="s">
        <v>79</v>
      </c>
      <c r="P32" s="21" t="s">
        <v>4</v>
      </c>
      <c r="Q32" s="21" t="s">
        <v>10</v>
      </c>
    </row>
    <row r="33" spans="1:17" ht="67.5" x14ac:dyDescent="0.2">
      <c r="A33" s="21">
        <v>20</v>
      </c>
      <c r="B33" s="21" t="s">
        <v>88</v>
      </c>
      <c r="C33" s="17" t="s">
        <v>78</v>
      </c>
      <c r="D33" s="21"/>
      <c r="E33" s="21" t="s">
        <v>77</v>
      </c>
      <c r="F33" s="22">
        <v>26744</v>
      </c>
      <c r="G33" s="22">
        <v>42561</v>
      </c>
      <c r="H33" s="19">
        <f t="shared" si="0"/>
        <v>43</v>
      </c>
      <c r="I33" s="17" t="s">
        <v>78</v>
      </c>
      <c r="J33" s="12" t="s">
        <v>51</v>
      </c>
      <c r="K33" s="17" t="s">
        <v>78</v>
      </c>
      <c r="L33" s="21" t="s">
        <v>56</v>
      </c>
      <c r="M33" s="17" t="s">
        <v>78</v>
      </c>
      <c r="N33" s="12" t="s">
        <v>72</v>
      </c>
      <c r="O33" s="12" t="s">
        <v>11</v>
      </c>
      <c r="P33" s="21" t="s">
        <v>4</v>
      </c>
      <c r="Q33" s="21" t="s">
        <v>10</v>
      </c>
    </row>
    <row r="34" spans="1:17" ht="67.5" x14ac:dyDescent="0.2">
      <c r="A34" s="21">
        <v>21</v>
      </c>
      <c r="B34" s="21" t="s">
        <v>88</v>
      </c>
      <c r="C34" s="17" t="s">
        <v>78</v>
      </c>
      <c r="D34" s="21" t="s">
        <v>77</v>
      </c>
      <c r="E34" s="21"/>
      <c r="F34" s="22">
        <v>33084</v>
      </c>
      <c r="G34" s="22">
        <v>42562</v>
      </c>
      <c r="H34" s="19">
        <f t="shared" si="0"/>
        <v>25</v>
      </c>
      <c r="I34" s="17" t="s">
        <v>78</v>
      </c>
      <c r="J34" s="12" t="s">
        <v>5</v>
      </c>
      <c r="K34" s="17" t="s">
        <v>78</v>
      </c>
      <c r="L34" s="21" t="s">
        <v>53</v>
      </c>
      <c r="M34" s="17" t="s">
        <v>78</v>
      </c>
      <c r="N34" s="12" t="s">
        <v>59</v>
      </c>
      <c r="O34" s="12" t="s">
        <v>81</v>
      </c>
      <c r="P34" s="21" t="s">
        <v>9</v>
      </c>
      <c r="Q34" s="21" t="s">
        <v>7</v>
      </c>
    </row>
    <row r="35" spans="1:17" ht="67.5" x14ac:dyDescent="0.2">
      <c r="A35" s="21">
        <v>22</v>
      </c>
      <c r="B35" s="21" t="s">
        <v>88</v>
      </c>
      <c r="C35" s="17" t="s">
        <v>78</v>
      </c>
      <c r="D35" s="21"/>
      <c r="E35" s="21" t="s">
        <v>77</v>
      </c>
      <c r="F35" s="22">
        <v>21268</v>
      </c>
      <c r="G35" s="22">
        <v>42563</v>
      </c>
      <c r="H35" s="19">
        <f t="shared" si="0"/>
        <v>58</v>
      </c>
      <c r="I35" s="17" t="s">
        <v>78</v>
      </c>
      <c r="J35" s="12" t="s">
        <v>51</v>
      </c>
      <c r="K35" s="17" t="s">
        <v>78</v>
      </c>
      <c r="L35" s="21" t="s">
        <v>56</v>
      </c>
      <c r="M35" s="17" t="s">
        <v>78</v>
      </c>
      <c r="N35" s="12" t="s">
        <v>62</v>
      </c>
      <c r="O35" s="12" t="s">
        <v>93</v>
      </c>
      <c r="P35" s="21" t="s">
        <v>12</v>
      </c>
      <c r="Q35" s="21" t="s">
        <v>13</v>
      </c>
    </row>
    <row r="36" spans="1:17" ht="67.5" x14ac:dyDescent="0.2">
      <c r="A36" s="21">
        <v>23</v>
      </c>
      <c r="B36" s="21" t="s">
        <v>88</v>
      </c>
      <c r="C36" s="17" t="s">
        <v>78</v>
      </c>
      <c r="D36" s="21" t="s">
        <v>77</v>
      </c>
      <c r="E36" s="21"/>
      <c r="F36" s="22">
        <v>23089</v>
      </c>
      <c r="G36" s="22">
        <v>42564</v>
      </c>
      <c r="H36" s="19">
        <f t="shared" si="0"/>
        <v>53</v>
      </c>
      <c r="I36" s="17" t="s">
        <v>78</v>
      </c>
      <c r="J36" s="12" t="s">
        <v>51</v>
      </c>
      <c r="K36" s="17" t="s">
        <v>78</v>
      </c>
      <c r="L36" s="21" t="s">
        <v>57</v>
      </c>
      <c r="M36" s="17" t="s">
        <v>78</v>
      </c>
      <c r="N36" s="12" t="s">
        <v>62</v>
      </c>
      <c r="O36" s="12" t="s">
        <v>93</v>
      </c>
      <c r="P36" s="21" t="s">
        <v>12</v>
      </c>
      <c r="Q36" s="21" t="s">
        <v>13</v>
      </c>
    </row>
    <row r="37" spans="1:17" ht="67.5" x14ac:dyDescent="0.2">
      <c r="A37" s="21">
        <v>24</v>
      </c>
      <c r="B37" s="21" t="s">
        <v>88</v>
      </c>
      <c r="C37" s="17" t="s">
        <v>78</v>
      </c>
      <c r="D37" s="21" t="s">
        <v>77</v>
      </c>
      <c r="E37" s="21"/>
      <c r="F37" s="22">
        <v>26397</v>
      </c>
      <c r="G37" s="22">
        <v>42565</v>
      </c>
      <c r="H37" s="19">
        <f t="shared" si="0"/>
        <v>44</v>
      </c>
      <c r="I37" s="17" t="s">
        <v>78</v>
      </c>
      <c r="J37" s="12" t="s">
        <v>51</v>
      </c>
      <c r="K37" s="17" t="s">
        <v>78</v>
      </c>
      <c r="L37" s="21" t="s">
        <v>57</v>
      </c>
      <c r="M37" s="17" t="s">
        <v>78</v>
      </c>
      <c r="N37" s="12" t="s">
        <v>59</v>
      </c>
      <c r="O37" s="12" t="s">
        <v>93</v>
      </c>
      <c r="P37" s="21" t="s">
        <v>12</v>
      </c>
      <c r="Q37" s="21" t="s">
        <v>15</v>
      </c>
    </row>
    <row r="38" spans="1:17" ht="67.5" x14ac:dyDescent="0.2">
      <c r="A38" s="21">
        <v>25</v>
      </c>
      <c r="B38" s="21" t="s">
        <v>88</v>
      </c>
      <c r="C38" s="17" t="s">
        <v>78</v>
      </c>
      <c r="D38" s="21" t="s">
        <v>77</v>
      </c>
      <c r="E38" s="21"/>
      <c r="F38" s="22">
        <v>31339</v>
      </c>
      <c r="G38" s="22">
        <v>42566</v>
      </c>
      <c r="H38" s="19">
        <f t="shared" si="0"/>
        <v>30</v>
      </c>
      <c r="I38" s="17" t="s">
        <v>78</v>
      </c>
      <c r="J38" s="12" t="s">
        <v>51</v>
      </c>
      <c r="K38" s="17" t="s">
        <v>78</v>
      </c>
      <c r="L38" s="21" t="s">
        <v>53</v>
      </c>
      <c r="M38" s="17" t="s">
        <v>78</v>
      </c>
      <c r="N38" s="12" t="s">
        <v>73</v>
      </c>
      <c r="O38" s="12" t="s">
        <v>82</v>
      </c>
      <c r="P38" s="21" t="s">
        <v>12</v>
      </c>
      <c r="Q38" s="21" t="s">
        <v>18</v>
      </c>
    </row>
    <row r="39" spans="1:17" ht="67.5" x14ac:dyDescent="0.2">
      <c r="A39" s="21">
        <v>26</v>
      </c>
      <c r="B39" s="21" t="s">
        <v>88</v>
      </c>
      <c r="C39" s="17" t="s">
        <v>78</v>
      </c>
      <c r="D39" s="21"/>
      <c r="E39" s="21" t="s">
        <v>77</v>
      </c>
      <c r="F39" s="22">
        <v>19460</v>
      </c>
      <c r="G39" s="22">
        <v>42567</v>
      </c>
      <c r="H39" s="19">
        <f t="shared" si="0"/>
        <v>63</v>
      </c>
      <c r="I39" s="17" t="s">
        <v>78</v>
      </c>
      <c r="J39" s="12" t="s">
        <v>51</v>
      </c>
      <c r="K39" s="17" t="s">
        <v>78</v>
      </c>
      <c r="L39" s="21" t="s">
        <v>55</v>
      </c>
      <c r="M39" s="17" t="s">
        <v>78</v>
      </c>
      <c r="N39" s="12" t="s">
        <v>59</v>
      </c>
      <c r="O39" s="12" t="s">
        <v>63</v>
      </c>
      <c r="P39" s="21" t="s">
        <v>12</v>
      </c>
      <c r="Q39" s="21" t="s">
        <v>20</v>
      </c>
    </row>
    <row r="40" spans="1:17" ht="67.5" x14ac:dyDescent="0.2">
      <c r="A40" s="21">
        <v>27</v>
      </c>
      <c r="B40" s="21" t="s">
        <v>88</v>
      </c>
      <c r="C40" s="17" t="s">
        <v>78</v>
      </c>
      <c r="D40" s="21"/>
      <c r="E40" s="21" t="s">
        <v>77</v>
      </c>
      <c r="F40" s="22">
        <v>26552</v>
      </c>
      <c r="G40" s="22">
        <v>42568</v>
      </c>
      <c r="H40" s="19">
        <f t="shared" si="0"/>
        <v>43</v>
      </c>
      <c r="I40" s="17" t="s">
        <v>78</v>
      </c>
      <c r="J40" s="12" t="s">
        <v>51</v>
      </c>
      <c r="K40" s="17" t="s">
        <v>78</v>
      </c>
      <c r="L40" s="21" t="s">
        <v>8</v>
      </c>
      <c r="M40" s="17" t="s">
        <v>78</v>
      </c>
      <c r="N40" s="12" t="s">
        <v>19</v>
      </c>
      <c r="O40" s="12" t="s">
        <v>74</v>
      </c>
      <c r="P40" s="21" t="s">
        <v>12</v>
      </c>
      <c r="Q40" s="21" t="s">
        <v>17</v>
      </c>
    </row>
    <row r="41" spans="1:17" ht="67.5" x14ac:dyDescent="0.2">
      <c r="A41" s="21">
        <v>28</v>
      </c>
      <c r="B41" s="21" t="s">
        <v>88</v>
      </c>
      <c r="C41" s="17" t="s">
        <v>78</v>
      </c>
      <c r="D41" s="21" t="s">
        <v>77</v>
      </c>
      <c r="E41" s="21"/>
      <c r="F41" s="22">
        <v>32333</v>
      </c>
      <c r="G41" s="22">
        <v>42569</v>
      </c>
      <c r="H41" s="19">
        <f t="shared" si="0"/>
        <v>28</v>
      </c>
      <c r="I41" s="17" t="s">
        <v>78</v>
      </c>
      <c r="J41" s="12" t="s">
        <v>51</v>
      </c>
      <c r="K41" s="17" t="s">
        <v>78</v>
      </c>
      <c r="L41" s="21" t="s">
        <v>53</v>
      </c>
      <c r="M41" s="17" t="s">
        <v>78</v>
      </c>
      <c r="N41" s="12" t="s">
        <v>59</v>
      </c>
      <c r="O41" s="12" t="s">
        <v>83</v>
      </c>
      <c r="P41" s="21" t="s">
        <v>12</v>
      </c>
      <c r="Q41" s="21" t="s">
        <v>20</v>
      </c>
    </row>
    <row r="42" spans="1:17" ht="67.5" x14ac:dyDescent="0.2">
      <c r="A42" s="21">
        <v>29</v>
      </c>
      <c r="B42" s="21" t="s">
        <v>88</v>
      </c>
      <c r="C42" s="17" t="s">
        <v>78</v>
      </c>
      <c r="D42" s="21" t="s">
        <v>77</v>
      </c>
      <c r="E42" s="21"/>
      <c r="F42" s="22">
        <v>30637</v>
      </c>
      <c r="G42" s="22">
        <v>42570</v>
      </c>
      <c r="H42" s="19">
        <f t="shared" si="0"/>
        <v>32</v>
      </c>
      <c r="I42" s="17" t="s">
        <v>78</v>
      </c>
      <c r="J42" s="12" t="s">
        <v>51</v>
      </c>
      <c r="K42" s="17" t="s">
        <v>78</v>
      </c>
      <c r="L42" s="21" t="s">
        <v>53</v>
      </c>
      <c r="M42" s="17" t="s">
        <v>78</v>
      </c>
      <c r="N42" s="12" t="s">
        <v>75</v>
      </c>
      <c r="O42" s="12" t="s">
        <v>84</v>
      </c>
      <c r="P42" s="21" t="s">
        <v>12</v>
      </c>
      <c r="Q42" s="21" t="s">
        <v>18</v>
      </c>
    </row>
    <row r="43" spans="1:17" ht="67.5" x14ac:dyDescent="0.2">
      <c r="A43" s="21">
        <v>30</v>
      </c>
      <c r="B43" s="21" t="s">
        <v>88</v>
      </c>
      <c r="C43" s="17" t="s">
        <v>78</v>
      </c>
      <c r="D43" s="21"/>
      <c r="E43" s="21" t="s">
        <v>77</v>
      </c>
      <c r="F43" s="22">
        <v>35146</v>
      </c>
      <c r="G43" s="22">
        <v>42571</v>
      </c>
      <c r="H43" s="19">
        <f t="shared" si="0"/>
        <v>20</v>
      </c>
      <c r="I43" s="17" t="s">
        <v>78</v>
      </c>
      <c r="J43" s="12" t="s">
        <v>51</v>
      </c>
      <c r="K43" s="17" t="s">
        <v>78</v>
      </c>
      <c r="L43" s="21" t="s">
        <v>55</v>
      </c>
      <c r="M43" s="17" t="s">
        <v>78</v>
      </c>
      <c r="N43" s="12" t="s">
        <v>76</v>
      </c>
      <c r="O43" s="12" t="s">
        <v>49</v>
      </c>
      <c r="P43" s="21" t="s">
        <v>12</v>
      </c>
      <c r="Q43" s="21" t="s">
        <v>15</v>
      </c>
    </row>
    <row r="44" spans="1:17" ht="67.5" x14ac:dyDescent="0.2">
      <c r="A44" s="21">
        <v>31</v>
      </c>
      <c r="B44" s="21" t="s">
        <v>88</v>
      </c>
      <c r="C44" s="17" t="s">
        <v>78</v>
      </c>
      <c r="D44" s="21" t="s">
        <v>77</v>
      </c>
      <c r="E44" s="21"/>
      <c r="F44" s="22">
        <v>24935</v>
      </c>
      <c r="G44" s="22">
        <v>42572</v>
      </c>
      <c r="H44" s="19">
        <f t="shared" si="0"/>
        <v>48</v>
      </c>
      <c r="I44" s="17" t="s">
        <v>78</v>
      </c>
      <c r="J44" s="12" t="s">
        <v>51</v>
      </c>
      <c r="K44" s="17" t="s">
        <v>78</v>
      </c>
      <c r="L44" s="21" t="s">
        <v>22</v>
      </c>
      <c r="M44" s="17" t="s">
        <v>78</v>
      </c>
      <c r="N44" s="12" t="s">
        <v>59</v>
      </c>
      <c r="O44" s="12" t="s">
        <v>85</v>
      </c>
      <c r="P44" s="21" t="s">
        <v>12</v>
      </c>
      <c r="Q44" s="21" t="s">
        <v>20</v>
      </c>
    </row>
    <row r="46" spans="1:17" ht="13.5" thickBot="1" x14ac:dyDescent="0.25">
      <c r="D46" s="1">
        <f>COUNTA(D14:D45)</f>
        <v>17</v>
      </c>
      <c r="E46" s="1">
        <f>COUNTA(E14:E45)</f>
        <v>14</v>
      </c>
    </row>
    <row r="47" spans="1:17" ht="16.5" thickBot="1" x14ac:dyDescent="0.25">
      <c r="A47" s="28" t="s">
        <v>98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</row>
    <row r="48" spans="1:17" ht="15.75" x14ac:dyDescent="0.2">
      <c r="A48" s="31" t="s">
        <v>99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3"/>
    </row>
    <row r="49" spans="1:17" ht="25.5" x14ac:dyDescent="0.2">
      <c r="A49" s="23" t="s">
        <v>26</v>
      </c>
      <c r="B49" s="23" t="s">
        <v>27</v>
      </c>
      <c r="C49" s="23" t="s">
        <v>28</v>
      </c>
      <c r="D49" s="23" t="s">
        <v>29</v>
      </c>
      <c r="E49" s="23" t="s">
        <v>30</v>
      </c>
      <c r="F49" s="23" t="s">
        <v>31</v>
      </c>
      <c r="G49" s="23"/>
      <c r="H49" s="23" t="s">
        <v>86</v>
      </c>
      <c r="I49" s="23" t="s">
        <v>32</v>
      </c>
      <c r="J49" s="23" t="s">
        <v>33</v>
      </c>
      <c r="K49" s="23" t="s">
        <v>34</v>
      </c>
      <c r="L49" s="23" t="s">
        <v>35</v>
      </c>
      <c r="M49" s="23" t="s">
        <v>36</v>
      </c>
      <c r="N49" s="23" t="s">
        <v>37</v>
      </c>
      <c r="O49" s="23" t="s">
        <v>38</v>
      </c>
      <c r="P49" s="23" t="s">
        <v>39</v>
      </c>
      <c r="Q49" s="23" t="s">
        <v>40</v>
      </c>
    </row>
    <row r="50" spans="1:17" ht="45" x14ac:dyDescent="0.2">
      <c r="A50" s="48">
        <v>1</v>
      </c>
      <c r="B50" s="48" t="s">
        <v>100</v>
      </c>
      <c r="C50" s="17" t="s">
        <v>78</v>
      </c>
      <c r="D50" s="49"/>
      <c r="E50" s="49" t="s">
        <v>101</v>
      </c>
      <c r="F50" s="50">
        <v>29131</v>
      </c>
      <c r="G50" s="22">
        <v>42542</v>
      </c>
      <c r="H50" s="19">
        <f>DATEDIF(F50,G50,"Y")</f>
        <v>36</v>
      </c>
      <c r="I50" s="17" t="s">
        <v>78</v>
      </c>
      <c r="J50" s="49" t="s">
        <v>102</v>
      </c>
      <c r="K50" s="17" t="s">
        <v>78</v>
      </c>
      <c r="L50" s="48" t="s">
        <v>103</v>
      </c>
      <c r="M50" s="48" t="s">
        <v>41</v>
      </c>
      <c r="N50" s="48" t="s">
        <v>104</v>
      </c>
      <c r="O50" s="49" t="s">
        <v>105</v>
      </c>
      <c r="P50" s="48" t="s">
        <v>41</v>
      </c>
      <c r="Q50" s="48" t="s">
        <v>41</v>
      </c>
    </row>
    <row r="51" spans="1:17" ht="45" x14ac:dyDescent="0.2">
      <c r="A51" s="48">
        <v>2</v>
      </c>
      <c r="B51" s="48" t="s">
        <v>100</v>
      </c>
      <c r="C51" s="17" t="s">
        <v>78</v>
      </c>
      <c r="D51" s="48" t="s">
        <v>101</v>
      </c>
      <c r="E51" s="48"/>
      <c r="F51" s="50">
        <v>23790</v>
      </c>
      <c r="G51" s="22">
        <v>42542</v>
      </c>
      <c r="H51" s="19">
        <f t="shared" ref="H51:H92" si="1">DATEDIF(F51,G51,"Y")</f>
        <v>51</v>
      </c>
      <c r="I51" s="17" t="s">
        <v>78</v>
      </c>
      <c r="J51" s="48" t="s">
        <v>106</v>
      </c>
      <c r="K51" s="17" t="s">
        <v>78</v>
      </c>
      <c r="L51" s="48" t="s">
        <v>107</v>
      </c>
      <c r="M51" s="48" t="s">
        <v>41</v>
      </c>
      <c r="N51" s="48" t="s">
        <v>108</v>
      </c>
      <c r="O51" s="49" t="s">
        <v>109</v>
      </c>
      <c r="P51" s="48" t="s">
        <v>41</v>
      </c>
      <c r="Q51" s="48" t="s">
        <v>41</v>
      </c>
    </row>
    <row r="52" spans="1:17" ht="45" x14ac:dyDescent="0.2">
      <c r="A52" s="48">
        <v>3</v>
      </c>
      <c r="B52" s="48" t="s">
        <v>100</v>
      </c>
      <c r="C52" s="17" t="s">
        <v>78</v>
      </c>
      <c r="D52" s="48"/>
      <c r="E52" s="48" t="s">
        <v>101</v>
      </c>
      <c r="F52" s="50">
        <v>24933</v>
      </c>
      <c r="G52" s="22">
        <v>42542</v>
      </c>
      <c r="H52" s="19">
        <f t="shared" si="1"/>
        <v>48</v>
      </c>
      <c r="I52" s="17" t="s">
        <v>78</v>
      </c>
      <c r="J52" s="48" t="s">
        <v>110</v>
      </c>
      <c r="K52" s="17" t="s">
        <v>78</v>
      </c>
      <c r="L52" s="48" t="s">
        <v>103</v>
      </c>
      <c r="M52" s="48" t="s">
        <v>41</v>
      </c>
      <c r="N52" s="48" t="s">
        <v>111</v>
      </c>
      <c r="O52" s="49" t="s">
        <v>105</v>
      </c>
      <c r="P52" s="48" t="s">
        <v>41</v>
      </c>
      <c r="Q52" s="48" t="s">
        <v>41</v>
      </c>
    </row>
    <row r="53" spans="1:17" ht="45" x14ac:dyDescent="0.2">
      <c r="A53" s="48">
        <v>4</v>
      </c>
      <c r="B53" s="48" t="s">
        <v>100</v>
      </c>
      <c r="C53" s="17" t="s">
        <v>78</v>
      </c>
      <c r="D53" s="49" t="s">
        <v>101</v>
      </c>
      <c r="E53" s="49"/>
      <c r="F53" s="50">
        <v>24264</v>
      </c>
      <c r="G53" s="22">
        <v>42542</v>
      </c>
      <c r="H53" s="19">
        <f t="shared" si="1"/>
        <v>50</v>
      </c>
      <c r="I53" s="17" t="s">
        <v>78</v>
      </c>
      <c r="J53" s="49" t="s">
        <v>112</v>
      </c>
      <c r="K53" s="17" t="s">
        <v>78</v>
      </c>
      <c r="L53" s="49" t="s">
        <v>113</v>
      </c>
      <c r="M53" s="48" t="s">
        <v>41</v>
      </c>
      <c r="N53" s="49" t="s">
        <v>111</v>
      </c>
      <c r="O53" s="49" t="s">
        <v>109</v>
      </c>
      <c r="P53" s="48" t="s">
        <v>41</v>
      </c>
      <c r="Q53" s="48" t="s">
        <v>41</v>
      </c>
    </row>
    <row r="54" spans="1:17" ht="45" x14ac:dyDescent="0.2">
      <c r="A54" s="48">
        <v>5</v>
      </c>
      <c r="B54" s="48" t="s">
        <v>100</v>
      </c>
      <c r="C54" s="17" t="s">
        <v>78</v>
      </c>
      <c r="D54" s="49"/>
      <c r="E54" s="49" t="s">
        <v>101</v>
      </c>
      <c r="F54" s="50">
        <v>32102</v>
      </c>
      <c r="G54" s="22">
        <v>42542</v>
      </c>
      <c r="H54" s="19">
        <f t="shared" si="1"/>
        <v>28</v>
      </c>
      <c r="I54" s="17" t="s">
        <v>78</v>
      </c>
      <c r="J54" s="49" t="s">
        <v>112</v>
      </c>
      <c r="K54" s="17" t="s">
        <v>78</v>
      </c>
      <c r="L54" s="48" t="s">
        <v>113</v>
      </c>
      <c r="M54" s="48" t="s">
        <v>41</v>
      </c>
      <c r="N54" s="48" t="s">
        <v>104</v>
      </c>
      <c r="O54" s="49" t="s">
        <v>105</v>
      </c>
      <c r="P54" s="48" t="s">
        <v>41</v>
      </c>
      <c r="Q54" s="48" t="s">
        <v>41</v>
      </c>
    </row>
    <row r="55" spans="1:17" ht="45" x14ac:dyDescent="0.2">
      <c r="A55" s="48">
        <v>6</v>
      </c>
      <c r="B55" s="48" t="s">
        <v>100</v>
      </c>
      <c r="C55" s="17" t="s">
        <v>78</v>
      </c>
      <c r="D55" s="49"/>
      <c r="E55" s="49" t="s">
        <v>101</v>
      </c>
      <c r="F55" s="50">
        <v>34916</v>
      </c>
      <c r="G55" s="22">
        <v>42542</v>
      </c>
      <c r="H55" s="19">
        <f t="shared" si="1"/>
        <v>20</v>
      </c>
      <c r="I55" s="17" t="s">
        <v>78</v>
      </c>
      <c r="J55" s="49" t="s">
        <v>112</v>
      </c>
      <c r="K55" s="17" t="s">
        <v>78</v>
      </c>
      <c r="L55" s="48" t="s">
        <v>114</v>
      </c>
      <c r="M55" s="48" t="s">
        <v>41</v>
      </c>
      <c r="N55" s="48" t="s">
        <v>108</v>
      </c>
      <c r="O55" s="49" t="s">
        <v>105</v>
      </c>
      <c r="P55" s="48" t="s">
        <v>41</v>
      </c>
      <c r="Q55" s="48" t="s">
        <v>41</v>
      </c>
    </row>
    <row r="56" spans="1:17" ht="51" x14ac:dyDescent="0.2">
      <c r="A56" s="48">
        <v>7</v>
      </c>
      <c r="B56" s="48" t="s">
        <v>100</v>
      </c>
      <c r="C56" s="17" t="s">
        <v>78</v>
      </c>
      <c r="D56" s="49" t="s">
        <v>101</v>
      </c>
      <c r="E56" s="49"/>
      <c r="F56" s="50">
        <v>32633</v>
      </c>
      <c r="G56" s="22">
        <v>42542</v>
      </c>
      <c r="H56" s="19">
        <f t="shared" si="1"/>
        <v>27</v>
      </c>
      <c r="I56" s="17" t="s">
        <v>78</v>
      </c>
      <c r="J56" s="49" t="s">
        <v>115</v>
      </c>
      <c r="K56" s="17" t="s">
        <v>78</v>
      </c>
      <c r="L56" s="48" t="s">
        <v>116</v>
      </c>
      <c r="M56" s="48" t="s">
        <v>41</v>
      </c>
      <c r="N56" s="48" t="s">
        <v>117</v>
      </c>
      <c r="O56" s="49" t="s">
        <v>109</v>
      </c>
      <c r="P56" s="48" t="s">
        <v>41</v>
      </c>
      <c r="Q56" s="48" t="s">
        <v>41</v>
      </c>
    </row>
    <row r="57" spans="1:17" ht="45" x14ac:dyDescent="0.2">
      <c r="A57" s="48">
        <v>8</v>
      </c>
      <c r="B57" s="48" t="s">
        <v>100</v>
      </c>
      <c r="C57" s="17" t="s">
        <v>78</v>
      </c>
      <c r="D57" s="48"/>
      <c r="E57" s="48" t="s">
        <v>101</v>
      </c>
      <c r="F57" s="50">
        <v>21913</v>
      </c>
      <c r="G57" s="22">
        <v>42542</v>
      </c>
      <c r="H57" s="19">
        <f t="shared" si="1"/>
        <v>56</v>
      </c>
      <c r="I57" s="17" t="s">
        <v>78</v>
      </c>
      <c r="J57" s="48" t="s">
        <v>118</v>
      </c>
      <c r="K57" s="17" t="s">
        <v>78</v>
      </c>
      <c r="L57" s="48" t="s">
        <v>103</v>
      </c>
      <c r="M57" s="48" t="s">
        <v>41</v>
      </c>
      <c r="N57" s="48" t="s">
        <v>119</v>
      </c>
      <c r="O57" s="49" t="s">
        <v>105</v>
      </c>
      <c r="P57" s="48" t="s">
        <v>41</v>
      </c>
      <c r="Q57" s="48" t="s">
        <v>41</v>
      </c>
    </row>
    <row r="58" spans="1:17" ht="45" x14ac:dyDescent="0.2">
      <c r="A58" s="48">
        <v>9</v>
      </c>
      <c r="B58" s="48" t="s">
        <v>100</v>
      </c>
      <c r="C58" s="17" t="s">
        <v>78</v>
      </c>
      <c r="D58" s="48" t="s">
        <v>101</v>
      </c>
      <c r="E58" s="48"/>
      <c r="F58" s="50">
        <v>27235</v>
      </c>
      <c r="G58" s="22">
        <v>42542</v>
      </c>
      <c r="H58" s="19">
        <f t="shared" si="1"/>
        <v>41</v>
      </c>
      <c r="I58" s="17" t="s">
        <v>78</v>
      </c>
      <c r="J58" s="48" t="s">
        <v>120</v>
      </c>
      <c r="K58" s="17" t="s">
        <v>78</v>
      </c>
      <c r="L58" s="48" t="s">
        <v>113</v>
      </c>
      <c r="M58" s="48" t="s">
        <v>41</v>
      </c>
      <c r="N58" s="48" t="s">
        <v>108</v>
      </c>
      <c r="O58" s="49" t="s">
        <v>109</v>
      </c>
      <c r="P58" s="48" t="s">
        <v>41</v>
      </c>
      <c r="Q58" s="48" t="s">
        <v>41</v>
      </c>
    </row>
    <row r="59" spans="1:17" ht="45" x14ac:dyDescent="0.2">
      <c r="A59" s="48">
        <v>10</v>
      </c>
      <c r="B59" s="48" t="s">
        <v>100</v>
      </c>
      <c r="C59" s="17" t="s">
        <v>78</v>
      </c>
      <c r="D59" s="48" t="s">
        <v>101</v>
      </c>
      <c r="E59" s="48"/>
      <c r="F59" s="50">
        <v>19168</v>
      </c>
      <c r="G59" s="22">
        <v>42542</v>
      </c>
      <c r="H59" s="19">
        <f t="shared" si="1"/>
        <v>63</v>
      </c>
      <c r="I59" s="17" t="s">
        <v>78</v>
      </c>
      <c r="J59" s="49" t="s">
        <v>112</v>
      </c>
      <c r="K59" s="17" t="s">
        <v>78</v>
      </c>
      <c r="L59" s="48" t="s">
        <v>113</v>
      </c>
      <c r="M59" s="48" t="s">
        <v>41</v>
      </c>
      <c r="N59" s="48" t="s">
        <v>104</v>
      </c>
      <c r="O59" s="49" t="s">
        <v>109</v>
      </c>
      <c r="P59" s="48" t="s">
        <v>41</v>
      </c>
      <c r="Q59" s="48" t="s">
        <v>41</v>
      </c>
    </row>
    <row r="60" spans="1:17" ht="45" x14ac:dyDescent="0.2">
      <c r="A60" s="48">
        <v>11</v>
      </c>
      <c r="B60" s="48" t="s">
        <v>100</v>
      </c>
      <c r="C60" s="17" t="s">
        <v>78</v>
      </c>
      <c r="D60" s="48"/>
      <c r="E60" s="48" t="s">
        <v>101</v>
      </c>
      <c r="F60" s="50">
        <v>32969</v>
      </c>
      <c r="G60" s="22">
        <v>42542</v>
      </c>
      <c r="H60" s="19">
        <f t="shared" si="1"/>
        <v>26</v>
      </c>
      <c r="I60" s="17" t="s">
        <v>78</v>
      </c>
      <c r="J60" s="49" t="s">
        <v>121</v>
      </c>
      <c r="K60" s="17" t="s">
        <v>78</v>
      </c>
      <c r="L60" s="48" t="s">
        <v>122</v>
      </c>
      <c r="M60" s="48" t="s">
        <v>41</v>
      </c>
      <c r="N60" s="49" t="s">
        <v>111</v>
      </c>
      <c r="O60" s="49" t="s">
        <v>105</v>
      </c>
      <c r="P60" s="48" t="s">
        <v>41</v>
      </c>
      <c r="Q60" s="48" t="s">
        <v>41</v>
      </c>
    </row>
    <row r="61" spans="1:17" ht="45" x14ac:dyDescent="0.2">
      <c r="A61" s="48">
        <v>12</v>
      </c>
      <c r="B61" s="48" t="s">
        <v>100</v>
      </c>
      <c r="C61" s="17" t="s">
        <v>78</v>
      </c>
      <c r="D61" s="48" t="s">
        <v>101</v>
      </c>
      <c r="E61" s="48"/>
      <c r="F61" s="50">
        <v>17290</v>
      </c>
      <c r="G61" s="22">
        <v>42542</v>
      </c>
      <c r="H61" s="19">
        <f t="shared" si="1"/>
        <v>69</v>
      </c>
      <c r="I61" s="17" t="s">
        <v>78</v>
      </c>
      <c r="J61" s="49" t="s">
        <v>123</v>
      </c>
      <c r="K61" s="17" t="s">
        <v>78</v>
      </c>
      <c r="L61" s="48" t="s">
        <v>124</v>
      </c>
      <c r="M61" s="48" t="s">
        <v>41</v>
      </c>
      <c r="N61" s="49" t="s">
        <v>125</v>
      </c>
      <c r="O61" s="49" t="s">
        <v>109</v>
      </c>
      <c r="P61" s="48" t="s">
        <v>41</v>
      </c>
      <c r="Q61" s="48" t="s">
        <v>41</v>
      </c>
    </row>
    <row r="62" spans="1:17" ht="45" x14ac:dyDescent="0.2">
      <c r="A62" s="48">
        <v>13</v>
      </c>
      <c r="B62" s="48" t="s">
        <v>100</v>
      </c>
      <c r="C62" s="17" t="s">
        <v>78</v>
      </c>
      <c r="D62" s="48"/>
      <c r="E62" s="48" t="s">
        <v>101</v>
      </c>
      <c r="F62" s="50">
        <v>27303</v>
      </c>
      <c r="G62" s="22">
        <v>42542</v>
      </c>
      <c r="H62" s="19">
        <f t="shared" si="1"/>
        <v>41</v>
      </c>
      <c r="I62" s="17" t="s">
        <v>78</v>
      </c>
      <c r="J62" s="49" t="s">
        <v>112</v>
      </c>
      <c r="K62" s="17" t="s">
        <v>78</v>
      </c>
      <c r="L62" s="48" t="s">
        <v>114</v>
      </c>
      <c r="M62" s="48" t="s">
        <v>41</v>
      </c>
      <c r="N62" s="48" t="s">
        <v>126</v>
      </c>
      <c r="O62" s="48" t="s">
        <v>41</v>
      </c>
      <c r="P62" s="48" t="s">
        <v>127</v>
      </c>
      <c r="Q62" s="48" t="s">
        <v>128</v>
      </c>
    </row>
    <row r="63" spans="1:17" ht="45" x14ac:dyDescent="0.2">
      <c r="A63" s="48">
        <v>14</v>
      </c>
      <c r="B63" s="48" t="s">
        <v>100</v>
      </c>
      <c r="C63" s="17" t="s">
        <v>78</v>
      </c>
      <c r="D63" s="49"/>
      <c r="E63" s="49" t="s">
        <v>101</v>
      </c>
      <c r="F63" s="50">
        <v>32823</v>
      </c>
      <c r="G63" s="22">
        <v>42542</v>
      </c>
      <c r="H63" s="19">
        <f t="shared" si="1"/>
        <v>26</v>
      </c>
      <c r="I63" s="17" t="s">
        <v>78</v>
      </c>
      <c r="J63" s="48" t="s">
        <v>112</v>
      </c>
      <c r="K63" s="17" t="s">
        <v>78</v>
      </c>
      <c r="L63" s="48" t="s">
        <v>114</v>
      </c>
      <c r="M63" s="48" t="s">
        <v>41</v>
      </c>
      <c r="N63" s="48" t="s">
        <v>126</v>
      </c>
      <c r="O63" s="48" t="s">
        <v>41</v>
      </c>
      <c r="P63" s="48" t="s">
        <v>127</v>
      </c>
      <c r="Q63" s="48" t="s">
        <v>128</v>
      </c>
    </row>
    <row r="64" spans="1:17" ht="45" x14ac:dyDescent="0.2">
      <c r="A64" s="48">
        <v>15</v>
      </c>
      <c r="B64" s="48" t="s">
        <v>100</v>
      </c>
      <c r="C64" s="17" t="s">
        <v>78</v>
      </c>
      <c r="D64" s="49"/>
      <c r="E64" s="49" t="s">
        <v>101</v>
      </c>
      <c r="F64" s="51">
        <v>22487</v>
      </c>
      <c r="G64" s="22">
        <v>42542</v>
      </c>
      <c r="H64" s="19">
        <f t="shared" si="1"/>
        <v>54</v>
      </c>
      <c r="I64" s="17" t="s">
        <v>78</v>
      </c>
      <c r="J64" s="49" t="s">
        <v>121</v>
      </c>
      <c r="K64" s="17" t="s">
        <v>78</v>
      </c>
      <c r="L64" s="49" t="s">
        <v>103</v>
      </c>
      <c r="M64" s="48" t="s">
        <v>41</v>
      </c>
      <c r="N64" s="49" t="s">
        <v>111</v>
      </c>
      <c r="O64" s="48" t="s">
        <v>41</v>
      </c>
      <c r="P64" s="49" t="s">
        <v>127</v>
      </c>
      <c r="Q64" s="49" t="s">
        <v>128</v>
      </c>
    </row>
    <row r="65" spans="1:17" ht="45" x14ac:dyDescent="0.2">
      <c r="A65" s="48">
        <v>16</v>
      </c>
      <c r="B65" s="48" t="s">
        <v>100</v>
      </c>
      <c r="C65" s="17" t="s">
        <v>78</v>
      </c>
      <c r="D65" s="49" t="s">
        <v>101</v>
      </c>
      <c r="E65" s="49"/>
      <c r="F65" s="50">
        <v>33036</v>
      </c>
      <c r="G65" s="22">
        <v>42542</v>
      </c>
      <c r="H65" s="19">
        <f t="shared" si="1"/>
        <v>26</v>
      </c>
      <c r="I65" s="17" t="s">
        <v>78</v>
      </c>
      <c r="J65" s="48" t="s">
        <v>112</v>
      </c>
      <c r="K65" s="17" t="s">
        <v>78</v>
      </c>
      <c r="L65" s="48" t="s">
        <v>116</v>
      </c>
      <c r="M65" s="48" t="s">
        <v>41</v>
      </c>
      <c r="N65" s="48" t="s">
        <v>108</v>
      </c>
      <c r="O65" s="48" t="s">
        <v>41</v>
      </c>
      <c r="P65" s="49" t="s">
        <v>127</v>
      </c>
      <c r="Q65" s="48" t="s">
        <v>128</v>
      </c>
    </row>
    <row r="66" spans="1:17" ht="45" x14ac:dyDescent="0.2">
      <c r="A66" s="48">
        <v>17</v>
      </c>
      <c r="B66" s="48" t="s">
        <v>100</v>
      </c>
      <c r="C66" s="17" t="s">
        <v>78</v>
      </c>
      <c r="D66" s="48" t="s">
        <v>101</v>
      </c>
      <c r="E66" s="48"/>
      <c r="F66" s="50">
        <v>21957</v>
      </c>
      <c r="G66" s="22">
        <v>42542</v>
      </c>
      <c r="H66" s="19">
        <f t="shared" si="1"/>
        <v>56</v>
      </c>
      <c r="I66" s="17" t="s">
        <v>78</v>
      </c>
      <c r="J66" s="48" t="s">
        <v>112</v>
      </c>
      <c r="K66" s="17" t="s">
        <v>78</v>
      </c>
      <c r="L66" s="48" t="s">
        <v>116</v>
      </c>
      <c r="M66" s="48" t="s">
        <v>41</v>
      </c>
      <c r="N66" s="48" t="s">
        <v>126</v>
      </c>
      <c r="O66" s="48" t="s">
        <v>41</v>
      </c>
      <c r="P66" s="48" t="s">
        <v>129</v>
      </c>
      <c r="Q66" s="48" t="s">
        <v>128</v>
      </c>
    </row>
    <row r="67" spans="1:17" ht="45" x14ac:dyDescent="0.2">
      <c r="A67" s="48">
        <v>18</v>
      </c>
      <c r="B67" s="48" t="s">
        <v>100</v>
      </c>
      <c r="C67" s="17" t="s">
        <v>78</v>
      </c>
      <c r="D67" s="48" t="s">
        <v>101</v>
      </c>
      <c r="E67" s="48"/>
      <c r="F67" s="50">
        <v>30433</v>
      </c>
      <c r="G67" s="22">
        <v>42542</v>
      </c>
      <c r="H67" s="19">
        <f t="shared" si="1"/>
        <v>33</v>
      </c>
      <c r="I67" s="17" t="s">
        <v>78</v>
      </c>
      <c r="J67" s="49" t="s">
        <v>121</v>
      </c>
      <c r="K67" s="17" t="s">
        <v>78</v>
      </c>
      <c r="L67" s="48" t="s">
        <v>113</v>
      </c>
      <c r="M67" s="48" t="s">
        <v>41</v>
      </c>
      <c r="N67" s="48" t="s">
        <v>130</v>
      </c>
      <c r="O67" s="48" t="s">
        <v>41</v>
      </c>
      <c r="P67" s="48" t="s">
        <v>127</v>
      </c>
      <c r="Q67" s="48" t="s">
        <v>131</v>
      </c>
    </row>
    <row r="68" spans="1:17" ht="45" x14ac:dyDescent="0.2">
      <c r="A68" s="48">
        <v>19</v>
      </c>
      <c r="B68" s="48" t="s">
        <v>100</v>
      </c>
      <c r="C68" s="17" t="s">
        <v>78</v>
      </c>
      <c r="D68" s="49"/>
      <c r="E68" s="49" t="s">
        <v>101</v>
      </c>
      <c r="F68" s="50">
        <v>32101</v>
      </c>
      <c r="G68" s="22">
        <v>42542</v>
      </c>
      <c r="H68" s="19">
        <f t="shared" si="1"/>
        <v>28</v>
      </c>
      <c r="I68" s="17" t="s">
        <v>78</v>
      </c>
      <c r="J68" s="48" t="s">
        <v>112</v>
      </c>
      <c r="K68" s="17" t="s">
        <v>78</v>
      </c>
      <c r="L68" s="48" t="s">
        <v>103</v>
      </c>
      <c r="M68" s="48" t="s">
        <v>41</v>
      </c>
      <c r="N68" s="49" t="s">
        <v>130</v>
      </c>
      <c r="O68" s="48" t="s">
        <v>41</v>
      </c>
      <c r="P68" s="48" t="s">
        <v>129</v>
      </c>
      <c r="Q68" s="48" t="s">
        <v>128</v>
      </c>
    </row>
    <row r="69" spans="1:17" ht="45" x14ac:dyDescent="0.2">
      <c r="A69" s="48">
        <v>20</v>
      </c>
      <c r="B69" s="48" t="s">
        <v>100</v>
      </c>
      <c r="C69" s="17" t="s">
        <v>78</v>
      </c>
      <c r="D69" s="49"/>
      <c r="E69" s="49" t="s">
        <v>101</v>
      </c>
      <c r="F69" s="50">
        <v>30490</v>
      </c>
      <c r="G69" s="22">
        <v>42542</v>
      </c>
      <c r="H69" s="19">
        <f t="shared" si="1"/>
        <v>32</v>
      </c>
      <c r="I69" s="17" t="s">
        <v>78</v>
      </c>
      <c r="J69" s="48" t="s">
        <v>112</v>
      </c>
      <c r="K69" s="17" t="s">
        <v>78</v>
      </c>
      <c r="L69" s="48" t="s">
        <v>103</v>
      </c>
      <c r="M69" s="48" t="s">
        <v>41</v>
      </c>
      <c r="N69" s="49" t="s">
        <v>130</v>
      </c>
      <c r="O69" s="48" t="s">
        <v>41</v>
      </c>
      <c r="P69" s="48" t="s">
        <v>129</v>
      </c>
      <c r="Q69" s="48" t="s">
        <v>128</v>
      </c>
    </row>
    <row r="70" spans="1:17" ht="45" x14ac:dyDescent="0.2">
      <c r="A70" s="48">
        <v>21</v>
      </c>
      <c r="B70" s="48" t="s">
        <v>100</v>
      </c>
      <c r="C70" s="17" t="s">
        <v>78</v>
      </c>
      <c r="D70" s="49"/>
      <c r="E70" s="49" t="s">
        <v>101</v>
      </c>
      <c r="F70" s="50">
        <v>28833</v>
      </c>
      <c r="G70" s="22">
        <v>42542</v>
      </c>
      <c r="H70" s="19">
        <f t="shared" si="1"/>
        <v>37</v>
      </c>
      <c r="I70" s="17" t="s">
        <v>78</v>
      </c>
      <c r="J70" s="49" t="s">
        <v>121</v>
      </c>
      <c r="K70" s="17" t="s">
        <v>78</v>
      </c>
      <c r="L70" s="48" t="s">
        <v>114</v>
      </c>
      <c r="M70" s="48" t="s">
        <v>41</v>
      </c>
      <c r="N70" s="48" t="s">
        <v>130</v>
      </c>
      <c r="O70" s="48" t="s">
        <v>41</v>
      </c>
      <c r="P70" s="48" t="s">
        <v>127</v>
      </c>
      <c r="Q70" s="48" t="s">
        <v>131</v>
      </c>
    </row>
    <row r="71" spans="1:17" ht="45" x14ac:dyDescent="0.2">
      <c r="A71" s="48">
        <v>22</v>
      </c>
      <c r="B71" s="48" t="s">
        <v>100</v>
      </c>
      <c r="C71" s="17" t="s">
        <v>78</v>
      </c>
      <c r="D71" s="49"/>
      <c r="E71" s="49" t="s">
        <v>101</v>
      </c>
      <c r="F71" s="50">
        <v>19575</v>
      </c>
      <c r="G71" s="22">
        <v>42542</v>
      </c>
      <c r="H71" s="19">
        <f t="shared" si="1"/>
        <v>62</v>
      </c>
      <c r="I71" s="17" t="s">
        <v>78</v>
      </c>
      <c r="J71" s="48" t="s">
        <v>132</v>
      </c>
      <c r="K71" s="17" t="s">
        <v>78</v>
      </c>
      <c r="L71" s="48" t="s">
        <v>124</v>
      </c>
      <c r="M71" s="48" t="s">
        <v>41</v>
      </c>
      <c r="N71" s="49" t="s">
        <v>130</v>
      </c>
      <c r="O71" s="48" t="s">
        <v>41</v>
      </c>
      <c r="P71" s="48" t="s">
        <v>129</v>
      </c>
      <c r="Q71" s="48" t="s">
        <v>128</v>
      </c>
    </row>
    <row r="72" spans="1:17" ht="45" x14ac:dyDescent="0.2">
      <c r="A72" s="48">
        <v>23</v>
      </c>
      <c r="B72" s="48" t="s">
        <v>100</v>
      </c>
      <c r="C72" s="17" t="s">
        <v>78</v>
      </c>
      <c r="D72" s="48"/>
      <c r="E72" s="48" t="s">
        <v>101</v>
      </c>
      <c r="F72" s="50">
        <v>27021</v>
      </c>
      <c r="G72" s="22">
        <v>42542</v>
      </c>
      <c r="H72" s="19">
        <f t="shared" si="1"/>
        <v>42</v>
      </c>
      <c r="I72" s="17" t="s">
        <v>78</v>
      </c>
      <c r="J72" s="49" t="s">
        <v>112</v>
      </c>
      <c r="K72" s="17" t="s">
        <v>78</v>
      </c>
      <c r="L72" s="48" t="s">
        <v>103</v>
      </c>
      <c r="M72" s="48" t="s">
        <v>41</v>
      </c>
      <c r="N72" s="48" t="s">
        <v>130</v>
      </c>
      <c r="O72" s="48" t="s">
        <v>41</v>
      </c>
      <c r="P72" s="49" t="s">
        <v>127</v>
      </c>
      <c r="Q72" s="48" t="s">
        <v>131</v>
      </c>
    </row>
    <row r="73" spans="1:17" ht="45" x14ac:dyDescent="0.2">
      <c r="A73" s="48">
        <v>24</v>
      </c>
      <c r="B73" s="48" t="s">
        <v>100</v>
      </c>
      <c r="C73" s="17" t="s">
        <v>78</v>
      </c>
      <c r="D73" s="49"/>
      <c r="E73" s="49" t="s">
        <v>101</v>
      </c>
      <c r="F73" s="50">
        <v>31858</v>
      </c>
      <c r="G73" s="22">
        <v>42542</v>
      </c>
      <c r="H73" s="19">
        <f t="shared" si="1"/>
        <v>29</v>
      </c>
      <c r="I73" s="17" t="s">
        <v>78</v>
      </c>
      <c r="J73" s="48" t="s">
        <v>133</v>
      </c>
      <c r="K73" s="17" t="s">
        <v>78</v>
      </c>
      <c r="L73" s="48" t="s">
        <v>103</v>
      </c>
      <c r="M73" s="48" t="s">
        <v>41</v>
      </c>
      <c r="N73" s="48" t="s">
        <v>111</v>
      </c>
      <c r="O73" s="48" t="s">
        <v>41</v>
      </c>
      <c r="P73" s="48" t="s">
        <v>127</v>
      </c>
      <c r="Q73" s="48" t="s">
        <v>131</v>
      </c>
    </row>
    <row r="74" spans="1:17" ht="45" x14ac:dyDescent="0.2">
      <c r="A74" s="48">
        <v>25</v>
      </c>
      <c r="B74" s="48" t="s">
        <v>100</v>
      </c>
      <c r="C74" s="17" t="s">
        <v>78</v>
      </c>
      <c r="D74" s="49"/>
      <c r="E74" s="49" t="s">
        <v>101</v>
      </c>
      <c r="F74" s="50">
        <v>20937</v>
      </c>
      <c r="G74" s="22">
        <v>42542</v>
      </c>
      <c r="H74" s="19">
        <f t="shared" si="1"/>
        <v>59</v>
      </c>
      <c r="I74" s="17" t="s">
        <v>78</v>
      </c>
      <c r="J74" s="48" t="s">
        <v>134</v>
      </c>
      <c r="K74" s="17" t="s">
        <v>78</v>
      </c>
      <c r="L74" s="48" t="s">
        <v>103</v>
      </c>
      <c r="M74" s="48" t="s">
        <v>41</v>
      </c>
      <c r="N74" s="49" t="s">
        <v>108</v>
      </c>
      <c r="O74" s="48" t="s">
        <v>41</v>
      </c>
      <c r="P74" s="48" t="s">
        <v>129</v>
      </c>
      <c r="Q74" s="48" t="s">
        <v>135</v>
      </c>
    </row>
    <row r="75" spans="1:17" ht="45" x14ac:dyDescent="0.2">
      <c r="A75" s="48">
        <v>26</v>
      </c>
      <c r="B75" s="48" t="s">
        <v>100</v>
      </c>
      <c r="C75" s="17" t="s">
        <v>78</v>
      </c>
      <c r="D75" s="49"/>
      <c r="E75" s="49" t="s">
        <v>101</v>
      </c>
      <c r="F75" s="50">
        <v>27127</v>
      </c>
      <c r="G75" s="22">
        <v>42542</v>
      </c>
      <c r="H75" s="19">
        <f t="shared" si="1"/>
        <v>42</v>
      </c>
      <c r="I75" s="17" t="s">
        <v>78</v>
      </c>
      <c r="J75" s="48" t="s">
        <v>112</v>
      </c>
      <c r="K75" s="17" t="s">
        <v>78</v>
      </c>
      <c r="L75" s="48" t="s">
        <v>103</v>
      </c>
      <c r="M75" s="48" t="s">
        <v>41</v>
      </c>
      <c r="N75" s="49" t="s">
        <v>130</v>
      </c>
      <c r="O75" s="48" t="s">
        <v>41</v>
      </c>
      <c r="P75" s="48" t="s">
        <v>129</v>
      </c>
      <c r="Q75" s="48" t="s">
        <v>135</v>
      </c>
    </row>
    <row r="76" spans="1:17" ht="45" x14ac:dyDescent="0.2">
      <c r="A76" s="48">
        <v>27</v>
      </c>
      <c r="B76" s="48" t="s">
        <v>100</v>
      </c>
      <c r="C76" s="17" t="s">
        <v>78</v>
      </c>
      <c r="D76" s="49" t="s">
        <v>101</v>
      </c>
      <c r="E76" s="49"/>
      <c r="F76" s="50">
        <v>24721</v>
      </c>
      <c r="G76" s="22">
        <v>42542</v>
      </c>
      <c r="H76" s="19">
        <f t="shared" si="1"/>
        <v>48</v>
      </c>
      <c r="I76" s="17" t="s">
        <v>78</v>
      </c>
      <c r="J76" s="48" t="s">
        <v>112</v>
      </c>
      <c r="K76" s="17" t="s">
        <v>78</v>
      </c>
      <c r="L76" s="48" t="s">
        <v>136</v>
      </c>
      <c r="M76" s="48" t="s">
        <v>41</v>
      </c>
      <c r="N76" s="49" t="s">
        <v>130</v>
      </c>
      <c r="O76" s="48" t="s">
        <v>41</v>
      </c>
      <c r="P76" s="48" t="s">
        <v>129</v>
      </c>
      <c r="Q76" s="48" t="s">
        <v>135</v>
      </c>
    </row>
    <row r="77" spans="1:17" ht="45" x14ac:dyDescent="0.2">
      <c r="A77" s="48">
        <v>28</v>
      </c>
      <c r="B77" s="48" t="s">
        <v>100</v>
      </c>
      <c r="C77" s="17" t="s">
        <v>78</v>
      </c>
      <c r="D77" s="49"/>
      <c r="E77" s="49" t="s">
        <v>101</v>
      </c>
      <c r="F77" s="50">
        <v>25134</v>
      </c>
      <c r="G77" s="22">
        <v>42542</v>
      </c>
      <c r="H77" s="19">
        <f t="shared" si="1"/>
        <v>47</v>
      </c>
      <c r="I77" s="17" t="s">
        <v>78</v>
      </c>
      <c r="J77" s="48" t="s">
        <v>112</v>
      </c>
      <c r="K77" s="17" t="s">
        <v>78</v>
      </c>
      <c r="L77" s="48" t="s">
        <v>103</v>
      </c>
      <c r="M77" s="48" t="s">
        <v>41</v>
      </c>
      <c r="N77" s="49" t="s">
        <v>130</v>
      </c>
      <c r="O77" s="48" t="s">
        <v>41</v>
      </c>
      <c r="P77" s="48" t="s">
        <v>129</v>
      </c>
      <c r="Q77" s="48" t="s">
        <v>135</v>
      </c>
    </row>
    <row r="78" spans="1:17" ht="45" x14ac:dyDescent="0.2">
      <c r="A78" s="48">
        <v>29</v>
      </c>
      <c r="B78" s="48" t="s">
        <v>100</v>
      </c>
      <c r="C78" s="17" t="s">
        <v>78</v>
      </c>
      <c r="D78" s="49"/>
      <c r="E78" s="49" t="s">
        <v>101</v>
      </c>
      <c r="F78" s="50">
        <v>28741</v>
      </c>
      <c r="G78" s="22">
        <v>42542</v>
      </c>
      <c r="H78" s="19">
        <f t="shared" si="1"/>
        <v>37</v>
      </c>
      <c r="I78" s="17" t="s">
        <v>78</v>
      </c>
      <c r="J78" s="48" t="s">
        <v>112</v>
      </c>
      <c r="K78" s="17" t="s">
        <v>78</v>
      </c>
      <c r="L78" s="48" t="s">
        <v>103</v>
      </c>
      <c r="M78" s="48" t="s">
        <v>41</v>
      </c>
      <c r="N78" s="49" t="s">
        <v>130</v>
      </c>
      <c r="O78" s="48" t="s">
        <v>41</v>
      </c>
      <c r="P78" s="48" t="s">
        <v>129</v>
      </c>
      <c r="Q78" s="48" t="s">
        <v>135</v>
      </c>
    </row>
    <row r="79" spans="1:17" ht="45" x14ac:dyDescent="0.2">
      <c r="A79" s="48">
        <v>30</v>
      </c>
      <c r="B79" s="48" t="s">
        <v>100</v>
      </c>
      <c r="C79" s="17" t="s">
        <v>78</v>
      </c>
      <c r="D79" s="48" t="s">
        <v>101</v>
      </c>
      <c r="E79" s="48"/>
      <c r="F79" s="50">
        <v>27119</v>
      </c>
      <c r="G79" s="22">
        <v>42542</v>
      </c>
      <c r="H79" s="19">
        <f t="shared" si="1"/>
        <v>42</v>
      </c>
      <c r="I79" s="17" t="s">
        <v>78</v>
      </c>
      <c r="J79" s="49" t="s">
        <v>112</v>
      </c>
      <c r="K79" s="17" t="s">
        <v>78</v>
      </c>
      <c r="L79" s="48" t="s">
        <v>113</v>
      </c>
      <c r="M79" s="48" t="s">
        <v>41</v>
      </c>
      <c r="N79" s="48" t="s">
        <v>111</v>
      </c>
      <c r="O79" s="48" t="s">
        <v>41</v>
      </c>
      <c r="P79" s="48" t="s">
        <v>129</v>
      </c>
      <c r="Q79" s="48" t="s">
        <v>41</v>
      </c>
    </row>
    <row r="80" spans="1:17" ht="45" x14ac:dyDescent="0.2">
      <c r="A80" s="48">
        <v>31</v>
      </c>
      <c r="B80" s="48" t="s">
        <v>100</v>
      </c>
      <c r="C80" s="17" t="s">
        <v>78</v>
      </c>
      <c r="D80" s="49"/>
      <c r="E80" s="49" t="s">
        <v>101</v>
      </c>
      <c r="F80" s="50">
        <v>28232</v>
      </c>
      <c r="G80" s="22">
        <v>42542</v>
      </c>
      <c r="H80" s="19">
        <f t="shared" si="1"/>
        <v>39</v>
      </c>
      <c r="I80" s="17" t="s">
        <v>78</v>
      </c>
      <c r="J80" s="49" t="s">
        <v>137</v>
      </c>
      <c r="K80" s="17" t="s">
        <v>78</v>
      </c>
      <c r="L80" s="48" t="s">
        <v>114</v>
      </c>
      <c r="M80" s="48" t="s">
        <v>41</v>
      </c>
      <c r="N80" s="48" t="s">
        <v>111</v>
      </c>
      <c r="O80" s="48" t="s">
        <v>41</v>
      </c>
      <c r="P80" s="48" t="s">
        <v>129</v>
      </c>
      <c r="Q80" s="48" t="s">
        <v>41</v>
      </c>
    </row>
    <row r="81" spans="1:17" ht="45" x14ac:dyDescent="0.2">
      <c r="A81" s="48">
        <v>32</v>
      </c>
      <c r="B81" s="48" t="s">
        <v>100</v>
      </c>
      <c r="C81" s="17" t="s">
        <v>78</v>
      </c>
      <c r="D81" s="49"/>
      <c r="E81" s="49" t="s">
        <v>101</v>
      </c>
      <c r="F81" s="50">
        <v>32887</v>
      </c>
      <c r="G81" s="22">
        <v>42542</v>
      </c>
      <c r="H81" s="19">
        <f t="shared" si="1"/>
        <v>26</v>
      </c>
      <c r="I81" s="17" t="s">
        <v>78</v>
      </c>
      <c r="J81" s="49" t="s">
        <v>137</v>
      </c>
      <c r="K81" s="17" t="s">
        <v>78</v>
      </c>
      <c r="L81" s="48" t="s">
        <v>103</v>
      </c>
      <c r="M81" s="48" t="s">
        <v>41</v>
      </c>
      <c r="N81" s="49" t="s">
        <v>108</v>
      </c>
      <c r="O81" s="48" t="s">
        <v>41</v>
      </c>
      <c r="P81" s="48" t="s">
        <v>129</v>
      </c>
      <c r="Q81" s="48" t="s">
        <v>41</v>
      </c>
    </row>
    <row r="82" spans="1:17" ht="45" x14ac:dyDescent="0.2">
      <c r="A82" s="48">
        <v>33</v>
      </c>
      <c r="B82" s="48" t="s">
        <v>100</v>
      </c>
      <c r="C82" s="17" t="s">
        <v>78</v>
      </c>
      <c r="D82" s="49"/>
      <c r="E82" s="49" t="s">
        <v>101</v>
      </c>
      <c r="F82" s="50">
        <v>29638</v>
      </c>
      <c r="G82" s="22">
        <v>42542</v>
      </c>
      <c r="H82" s="19">
        <f t="shared" si="1"/>
        <v>35</v>
      </c>
      <c r="I82" s="17" t="s">
        <v>78</v>
      </c>
      <c r="J82" s="49" t="s">
        <v>137</v>
      </c>
      <c r="K82" s="17" t="s">
        <v>78</v>
      </c>
      <c r="L82" s="48" t="s">
        <v>114</v>
      </c>
      <c r="M82" s="48" t="s">
        <v>41</v>
      </c>
      <c r="N82" s="48" t="s">
        <v>108</v>
      </c>
      <c r="O82" s="48" t="s">
        <v>41</v>
      </c>
      <c r="P82" s="48" t="s">
        <v>129</v>
      </c>
      <c r="Q82" s="48" t="s">
        <v>41</v>
      </c>
    </row>
    <row r="83" spans="1:17" ht="45" x14ac:dyDescent="0.2">
      <c r="A83" s="48">
        <v>34</v>
      </c>
      <c r="B83" s="48" t="s">
        <v>100</v>
      </c>
      <c r="C83" s="17" t="s">
        <v>78</v>
      </c>
      <c r="D83" s="48"/>
      <c r="E83" s="48" t="s">
        <v>101</v>
      </c>
      <c r="F83" s="50">
        <v>29050</v>
      </c>
      <c r="G83" s="22">
        <v>42542</v>
      </c>
      <c r="H83" s="19">
        <f t="shared" si="1"/>
        <v>36</v>
      </c>
      <c r="I83" s="17" t="s">
        <v>78</v>
      </c>
      <c r="J83" s="49" t="s">
        <v>137</v>
      </c>
      <c r="K83" s="17" t="s">
        <v>78</v>
      </c>
      <c r="L83" s="48" t="s">
        <v>103</v>
      </c>
      <c r="M83" s="48" t="s">
        <v>41</v>
      </c>
      <c r="N83" s="48" t="s">
        <v>111</v>
      </c>
      <c r="O83" s="48" t="s">
        <v>41</v>
      </c>
      <c r="P83" s="48" t="s">
        <v>129</v>
      </c>
      <c r="Q83" s="48" t="s">
        <v>41</v>
      </c>
    </row>
    <row r="84" spans="1:17" ht="45" x14ac:dyDescent="0.2">
      <c r="A84" s="48">
        <v>35</v>
      </c>
      <c r="B84" s="48" t="s">
        <v>100</v>
      </c>
      <c r="C84" s="17" t="s">
        <v>78</v>
      </c>
      <c r="D84" s="48" t="s">
        <v>101</v>
      </c>
      <c r="E84" s="48"/>
      <c r="F84" s="50">
        <v>33373</v>
      </c>
      <c r="G84" s="22">
        <v>42542</v>
      </c>
      <c r="H84" s="19">
        <f t="shared" si="1"/>
        <v>25</v>
      </c>
      <c r="I84" s="17" t="s">
        <v>78</v>
      </c>
      <c r="J84" s="49" t="s">
        <v>138</v>
      </c>
      <c r="K84" s="17" t="s">
        <v>78</v>
      </c>
      <c r="L84" s="48" t="s">
        <v>107</v>
      </c>
      <c r="M84" s="48" t="s">
        <v>41</v>
      </c>
      <c r="N84" s="48" t="s">
        <v>139</v>
      </c>
      <c r="O84" s="48" t="s">
        <v>41</v>
      </c>
      <c r="P84" s="48" t="s">
        <v>129</v>
      </c>
      <c r="Q84" s="48" t="s">
        <v>41</v>
      </c>
    </row>
    <row r="85" spans="1:17" ht="45" x14ac:dyDescent="0.2">
      <c r="A85" s="48">
        <v>36</v>
      </c>
      <c r="B85" s="48" t="s">
        <v>100</v>
      </c>
      <c r="C85" s="17" t="s">
        <v>78</v>
      </c>
      <c r="D85" s="49"/>
      <c r="E85" s="49" t="s">
        <v>101</v>
      </c>
      <c r="F85" s="50">
        <v>27654</v>
      </c>
      <c r="G85" s="22">
        <v>42542</v>
      </c>
      <c r="H85" s="19">
        <f t="shared" si="1"/>
        <v>40</v>
      </c>
      <c r="I85" s="17" t="s">
        <v>78</v>
      </c>
      <c r="J85" s="49" t="s">
        <v>137</v>
      </c>
      <c r="K85" s="17" t="s">
        <v>78</v>
      </c>
      <c r="L85" s="48" t="s">
        <v>107</v>
      </c>
      <c r="M85" s="48" t="s">
        <v>41</v>
      </c>
      <c r="N85" s="48" t="s">
        <v>140</v>
      </c>
      <c r="O85" s="48" t="s">
        <v>41</v>
      </c>
      <c r="P85" s="48" t="s">
        <v>129</v>
      </c>
      <c r="Q85" s="48" t="s">
        <v>41</v>
      </c>
    </row>
    <row r="86" spans="1:17" ht="45" x14ac:dyDescent="0.2">
      <c r="A86" s="48">
        <v>37</v>
      </c>
      <c r="B86" s="48" t="s">
        <v>100</v>
      </c>
      <c r="C86" s="17" t="s">
        <v>78</v>
      </c>
      <c r="D86" s="49"/>
      <c r="E86" s="49" t="s">
        <v>101</v>
      </c>
      <c r="F86" s="50">
        <v>27873</v>
      </c>
      <c r="G86" s="22">
        <v>42542</v>
      </c>
      <c r="H86" s="19">
        <f t="shared" si="1"/>
        <v>40</v>
      </c>
      <c r="I86" s="17" t="s">
        <v>78</v>
      </c>
      <c r="J86" s="48" t="s">
        <v>137</v>
      </c>
      <c r="K86" s="17" t="s">
        <v>78</v>
      </c>
      <c r="L86" s="48" t="s">
        <v>114</v>
      </c>
      <c r="M86" s="48" t="s">
        <v>41</v>
      </c>
      <c r="N86" s="48" t="s">
        <v>140</v>
      </c>
      <c r="O86" s="48" t="s">
        <v>41</v>
      </c>
      <c r="P86" s="48" t="s">
        <v>129</v>
      </c>
      <c r="Q86" s="48" t="s">
        <v>41</v>
      </c>
    </row>
    <row r="87" spans="1:17" ht="45" x14ac:dyDescent="0.2">
      <c r="A87" s="48">
        <v>38</v>
      </c>
      <c r="B87" s="48" t="s">
        <v>100</v>
      </c>
      <c r="C87" s="17" t="s">
        <v>78</v>
      </c>
      <c r="D87" s="49"/>
      <c r="E87" s="49" t="s">
        <v>101</v>
      </c>
      <c r="F87" s="50">
        <v>28059</v>
      </c>
      <c r="G87" s="22">
        <v>42542</v>
      </c>
      <c r="H87" s="19">
        <f t="shared" si="1"/>
        <v>39</v>
      </c>
      <c r="I87" s="17" t="s">
        <v>78</v>
      </c>
      <c r="J87" s="48" t="s">
        <v>137</v>
      </c>
      <c r="K87" s="17" t="s">
        <v>78</v>
      </c>
      <c r="L87" s="48" t="s">
        <v>114</v>
      </c>
      <c r="M87" s="48" t="s">
        <v>41</v>
      </c>
      <c r="N87" s="49" t="s">
        <v>140</v>
      </c>
      <c r="O87" s="48" t="s">
        <v>41</v>
      </c>
      <c r="P87" s="48" t="s">
        <v>129</v>
      </c>
      <c r="Q87" s="48" t="s">
        <v>41</v>
      </c>
    </row>
    <row r="88" spans="1:17" ht="45" x14ac:dyDescent="0.2">
      <c r="A88" s="48">
        <v>39</v>
      </c>
      <c r="B88" s="48" t="s">
        <v>100</v>
      </c>
      <c r="C88" s="17" t="s">
        <v>78</v>
      </c>
      <c r="D88" s="48"/>
      <c r="E88" s="48" t="s">
        <v>101</v>
      </c>
      <c r="F88" s="50">
        <v>30555</v>
      </c>
      <c r="G88" s="22">
        <v>42542</v>
      </c>
      <c r="H88" s="19">
        <f t="shared" si="1"/>
        <v>32</v>
      </c>
      <c r="I88" s="17" t="s">
        <v>78</v>
      </c>
      <c r="J88" s="49" t="s">
        <v>138</v>
      </c>
      <c r="K88" s="17" t="s">
        <v>78</v>
      </c>
      <c r="L88" s="48" t="s">
        <v>103</v>
      </c>
      <c r="M88" s="48" t="s">
        <v>41</v>
      </c>
      <c r="N88" s="48" t="s">
        <v>130</v>
      </c>
      <c r="O88" s="48" t="s">
        <v>41</v>
      </c>
      <c r="P88" s="49" t="s">
        <v>129</v>
      </c>
      <c r="Q88" s="48" t="s">
        <v>41</v>
      </c>
    </row>
    <row r="89" spans="1:17" ht="45" x14ac:dyDescent="0.2">
      <c r="A89" s="48">
        <v>40</v>
      </c>
      <c r="B89" s="48" t="s">
        <v>100</v>
      </c>
      <c r="C89" s="17" t="s">
        <v>78</v>
      </c>
      <c r="D89" s="48"/>
      <c r="E89" s="48" t="s">
        <v>101</v>
      </c>
      <c r="F89" s="50">
        <v>33799</v>
      </c>
      <c r="G89" s="22">
        <v>42542</v>
      </c>
      <c r="H89" s="19">
        <f t="shared" si="1"/>
        <v>23</v>
      </c>
      <c r="I89" s="17" t="s">
        <v>78</v>
      </c>
      <c r="J89" s="49" t="s">
        <v>138</v>
      </c>
      <c r="K89" s="17" t="s">
        <v>78</v>
      </c>
      <c r="L89" s="48" t="s">
        <v>103</v>
      </c>
      <c r="M89" s="48" t="s">
        <v>41</v>
      </c>
      <c r="N89" s="48" t="s">
        <v>130</v>
      </c>
      <c r="O89" s="48" t="s">
        <v>41</v>
      </c>
      <c r="P89" s="48" t="s">
        <v>129</v>
      </c>
      <c r="Q89" s="48" t="s">
        <v>41</v>
      </c>
    </row>
    <row r="90" spans="1:17" ht="45" x14ac:dyDescent="0.2">
      <c r="A90" s="48">
        <v>41</v>
      </c>
      <c r="B90" s="48" t="s">
        <v>100</v>
      </c>
      <c r="C90" s="17" t="s">
        <v>78</v>
      </c>
      <c r="D90" s="48" t="s">
        <v>101</v>
      </c>
      <c r="E90" s="48"/>
      <c r="F90" s="50">
        <v>33930</v>
      </c>
      <c r="G90" s="22">
        <v>42542</v>
      </c>
      <c r="H90" s="19">
        <f t="shared" si="1"/>
        <v>23</v>
      </c>
      <c r="I90" s="17" t="s">
        <v>78</v>
      </c>
      <c r="J90" s="49" t="s">
        <v>137</v>
      </c>
      <c r="K90" s="17" t="s">
        <v>78</v>
      </c>
      <c r="L90" s="48" t="s">
        <v>116</v>
      </c>
      <c r="M90" s="48" t="s">
        <v>41</v>
      </c>
      <c r="N90" s="48" t="s">
        <v>141</v>
      </c>
      <c r="O90" s="48" t="s">
        <v>41</v>
      </c>
      <c r="P90" s="48" t="s">
        <v>129</v>
      </c>
      <c r="Q90" s="48" t="s">
        <v>41</v>
      </c>
    </row>
    <row r="91" spans="1:17" ht="45" x14ac:dyDescent="0.2">
      <c r="A91" s="48">
        <v>42</v>
      </c>
      <c r="B91" s="48" t="s">
        <v>100</v>
      </c>
      <c r="C91" s="17" t="s">
        <v>78</v>
      </c>
      <c r="D91" s="48" t="s">
        <v>101</v>
      </c>
      <c r="E91" s="48"/>
      <c r="F91" s="50">
        <v>28010</v>
      </c>
      <c r="G91" s="22">
        <v>42542</v>
      </c>
      <c r="H91" s="19">
        <f t="shared" si="1"/>
        <v>39</v>
      </c>
      <c r="I91" s="17" t="s">
        <v>78</v>
      </c>
      <c r="J91" s="49" t="s">
        <v>137</v>
      </c>
      <c r="K91" s="17" t="s">
        <v>78</v>
      </c>
      <c r="L91" s="48" t="s">
        <v>113</v>
      </c>
      <c r="M91" s="48" t="s">
        <v>41</v>
      </c>
      <c r="N91" s="49" t="s">
        <v>104</v>
      </c>
      <c r="O91" s="48" t="s">
        <v>41</v>
      </c>
      <c r="P91" s="48" t="s">
        <v>129</v>
      </c>
      <c r="Q91" s="48" t="s">
        <v>41</v>
      </c>
    </row>
    <row r="92" spans="1:17" ht="45" x14ac:dyDescent="0.2">
      <c r="A92" s="48">
        <v>43</v>
      </c>
      <c r="B92" s="48" t="s">
        <v>100</v>
      </c>
      <c r="C92" s="17" t="s">
        <v>78</v>
      </c>
      <c r="D92" s="48" t="s">
        <v>101</v>
      </c>
      <c r="E92" s="48"/>
      <c r="F92" s="50">
        <v>33142</v>
      </c>
      <c r="G92" s="22">
        <v>42542</v>
      </c>
      <c r="H92" s="19">
        <f t="shared" si="1"/>
        <v>25</v>
      </c>
      <c r="I92" s="17" t="s">
        <v>78</v>
      </c>
      <c r="J92" s="48" t="s">
        <v>137</v>
      </c>
      <c r="K92" s="17" t="s">
        <v>78</v>
      </c>
      <c r="L92" s="48" t="s">
        <v>116</v>
      </c>
      <c r="M92" s="48" t="s">
        <v>41</v>
      </c>
      <c r="N92" s="48" t="s">
        <v>108</v>
      </c>
      <c r="O92" s="48" t="s">
        <v>41</v>
      </c>
      <c r="P92" s="48" t="s">
        <v>129</v>
      </c>
      <c r="Q92" s="48" t="s">
        <v>41</v>
      </c>
    </row>
  </sheetData>
  <mergeCells count="11">
    <mergeCell ref="A47:Q47"/>
    <mergeCell ref="A48:Q48"/>
    <mergeCell ref="A11:Q11"/>
    <mergeCell ref="A12:Q12"/>
    <mergeCell ref="A4:N4"/>
    <mergeCell ref="A5:N5"/>
    <mergeCell ref="D7:I7"/>
    <mergeCell ref="L7:N7"/>
    <mergeCell ref="A9:C9"/>
    <mergeCell ref="D9:F9"/>
    <mergeCell ref="L9:N9"/>
  </mergeCells>
  <pageMargins left="0.75" right="0.75" top="1" bottom="1" header="0" footer="0"/>
  <pageSetup orientation="portrait" horizontalDpi="100" verticalDpi="1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Junio Transparencia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CULTURADIS</dc:creator>
  <cp:lastModifiedBy>Mariscal Rea Laura Dolores</cp:lastModifiedBy>
  <dcterms:created xsi:type="dcterms:W3CDTF">2016-02-22T21:43:00Z</dcterms:created>
  <dcterms:modified xsi:type="dcterms:W3CDTF">2016-06-27T12:37:03Z</dcterms:modified>
</cp:coreProperties>
</file>